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2165" windowHeight="9720"/>
  </bookViews>
  <sheets>
    <sheet name="Sheet1" sheetId="1" r:id="rId1"/>
    <sheet name="آمار" sheetId="3" r:id="rId2"/>
    <sheet name="Sheet2" sheetId="4" r:id="rId3"/>
    <sheet name="گزینه ها" sheetId="5" r:id="rId4"/>
  </sheets>
  <definedNames>
    <definedName name="_xlnm._FilterDatabase" localSheetId="0" hidden="1">Sheet1!$A$3:$I$364</definedName>
    <definedName name="IMCAdataBase">Sheet1!$A$3:$I$364</definedName>
    <definedName name="OLE_LINK1" localSheetId="0">Sheet1!#REF!</definedName>
    <definedName name="_xlnm.Print_Area" localSheetId="0">Sheet1!$A$1:$I$364</definedName>
    <definedName name="_xlnm.Print_Area" localSheetId="1">آمار!$A$1:$I$14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D8" i="3"/>
  <c r="D9"/>
  <c r="D10"/>
  <c r="D7"/>
  <c r="E8" l="1"/>
  <c r="E9" s="1"/>
  <c r="E10" s="1"/>
  <c r="E7"/>
  <c r="D11"/>
</calcChain>
</file>

<file path=xl/comments1.xml><?xml version="1.0" encoding="utf-8"?>
<comments xmlns="http://schemas.openxmlformats.org/spreadsheetml/2006/main">
  <authors>
    <author>e.yaghchi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e.yaghchi:</t>
        </r>
        <r>
          <rPr>
            <sz val="8"/>
            <color indexed="81"/>
            <rFont val="Tahoma"/>
            <family val="2"/>
          </rPr>
          <t xml:space="preserve">
91/8/17 هیچ شماره تماسی در دسترس نبود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e.yaghchi:</t>
        </r>
        <r>
          <rPr>
            <sz val="8"/>
            <color indexed="81"/>
            <rFont val="Tahoma"/>
            <family val="2"/>
          </rPr>
          <t xml:space="preserve">
در تاریخ 91/8/17 تماس گرفته شد اعلام کردند تا زمانیکه این هیات مدیره هستند تمایلی به تمدید عضویت ندارند. ولی پور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e.yaghchi:</t>
        </r>
        <r>
          <rPr>
            <sz val="8"/>
            <color indexed="81"/>
            <rFont val="Tahoma"/>
            <family val="2"/>
          </rPr>
          <t xml:space="preserve">
در تاریخ 91/8/17 تماس گرفته شد اعلام کردند شرکت ادامه فعالیت نمی دهد . ولی پور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e.yaghchi:</t>
        </r>
        <r>
          <rPr>
            <sz val="8"/>
            <color indexed="81"/>
            <rFont val="Tahoma"/>
            <family val="2"/>
          </rPr>
          <t xml:space="preserve">
90/8/20 هیچ شماره تماسی در دسترس نمی باشد . ولی پور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e.yaghchi:</t>
        </r>
        <r>
          <rPr>
            <sz val="8"/>
            <color indexed="81"/>
            <rFont val="Tahoma"/>
            <family val="2"/>
          </rPr>
          <t xml:space="preserve">
90/8/020 هیچ شماره تماسی در دسترس نمی اشد</t>
        </r>
      </text>
    </comment>
  </commentList>
</comments>
</file>

<file path=xl/sharedStrings.xml><?xml version="1.0" encoding="utf-8"?>
<sst xmlns="http://schemas.openxmlformats.org/spreadsheetml/2006/main" count="1748" uniqueCount="1405">
  <si>
    <t>كد عضويت</t>
  </si>
  <si>
    <t>نام مدير عامل</t>
  </si>
  <si>
    <t>تلفن اول</t>
  </si>
  <si>
    <t>تلفن دوم</t>
  </si>
  <si>
    <t>تخصصي مشاوره مديريت صنعتي و تجاري سرواد هفت</t>
  </si>
  <si>
    <t>همگام نوآوران زمان</t>
  </si>
  <si>
    <t>طرح يار</t>
  </si>
  <si>
    <t>رادسامانه</t>
  </si>
  <si>
    <t>آموزش و پژوهش مديريت غرب</t>
  </si>
  <si>
    <t>البرزگاز</t>
  </si>
  <si>
    <t>كارنگار روش</t>
  </si>
  <si>
    <t>ايتوك ايران</t>
  </si>
  <si>
    <t>استاتيراداده</t>
  </si>
  <si>
    <t>بهينه راهبر شريف</t>
  </si>
  <si>
    <t xml:space="preserve">انديشه پردازان سرآمد </t>
  </si>
  <si>
    <t>مجتمع تحقيقاتي كارآفرينان صنايع</t>
  </si>
  <si>
    <t>گسترش فناوري اطلاعات و ارتباطات خاورميانه</t>
  </si>
  <si>
    <t>رهگشا پاستور</t>
  </si>
  <si>
    <t>هم انديشان مديريت امروز</t>
  </si>
  <si>
    <t>بهره ور كيفيت اميد</t>
  </si>
  <si>
    <t>بهبود مستمر پايدار</t>
  </si>
  <si>
    <t>مشار سيستم</t>
  </si>
  <si>
    <t>بهينه گستر اراك</t>
  </si>
  <si>
    <t xml:space="preserve">پندارورزان </t>
  </si>
  <si>
    <t xml:space="preserve">نظم پويان صنعت نوين </t>
  </si>
  <si>
    <t>آذرخش صنعت،  كاوش، انديشه</t>
  </si>
  <si>
    <t>بهينه سازي انديشه و عمل</t>
  </si>
  <si>
    <t>مديريت هيربدان</t>
  </si>
  <si>
    <t>بهسازان مديريت و عملكرد</t>
  </si>
  <si>
    <t>ره آورد گستره شرق</t>
  </si>
  <si>
    <t>كاوش پژوهان توس</t>
  </si>
  <si>
    <t>تدبيرگستران پويا</t>
  </si>
  <si>
    <t>فرآيند تحقيق</t>
  </si>
  <si>
    <t>نوين آفرينان صنايع</t>
  </si>
  <si>
    <t>عصر دانش اسپادانا</t>
  </si>
  <si>
    <t>پوينده نوبانگ انديشه</t>
  </si>
  <si>
    <t>انرژي و صنعت</t>
  </si>
  <si>
    <t>راهبرد سازان مديريت فردا</t>
  </si>
  <si>
    <t xml:space="preserve">دانش و نوآوري كيا </t>
  </si>
  <si>
    <t>دانا بهين نگار</t>
  </si>
  <si>
    <t>درسا انديش مشاور</t>
  </si>
  <si>
    <t>مركز مديريت و توسعه ايران</t>
  </si>
  <si>
    <t>خدمات تدوين مديريت</t>
  </si>
  <si>
    <t>پويا بهره ور پارس</t>
  </si>
  <si>
    <t>صنعتي تحقيقاتي اصفهان ايليا (ايريكو)</t>
  </si>
  <si>
    <t>پيوند مديريت فراگير</t>
  </si>
  <si>
    <t>پرداگستر كرج</t>
  </si>
  <si>
    <t>معيار گستر توس</t>
  </si>
  <si>
    <t>مهندسي و توسعه انرژي پايدار</t>
  </si>
  <si>
    <t xml:space="preserve">تلاش گستر فنون كيفيت </t>
  </si>
  <si>
    <t>پترو سازه كوشا</t>
  </si>
  <si>
    <t>انديشه وران صنايع</t>
  </si>
  <si>
    <t>رهيافت جامع مديران</t>
  </si>
  <si>
    <t>آرمان حساب پويا</t>
  </si>
  <si>
    <t>مهندسي و پشتيباني فامور مهر</t>
  </si>
  <si>
    <t>نداي اقتصاد بامداد (نابكو)</t>
  </si>
  <si>
    <t>كلينيك مديريت ايرانيان</t>
  </si>
  <si>
    <t>پيام آور بهبود</t>
  </si>
  <si>
    <t>بهبودسازان سيستم</t>
  </si>
  <si>
    <t>فراكيفيت سيستم</t>
  </si>
  <si>
    <t>برنامه ريزي و مديريت سريرا مشاور</t>
  </si>
  <si>
    <t>اطلاع رساني و خدمات مديريت پيمان رايان نيك</t>
  </si>
  <si>
    <t>مشاورين ارگ ارم آريا</t>
  </si>
  <si>
    <t>مطالعات نوآوري و فناوري ايران</t>
  </si>
  <si>
    <t>توسعه اقتصادي نيك آثار</t>
  </si>
  <si>
    <t>صابر</t>
  </si>
  <si>
    <t>پيشگامان صنعت فردا گستر</t>
  </si>
  <si>
    <t>اطلاعات فردا</t>
  </si>
  <si>
    <t>بينابين سامان</t>
  </si>
  <si>
    <t>فراروش فرزانه</t>
  </si>
  <si>
    <t>شايان صنعت انديشه زاگرس</t>
  </si>
  <si>
    <t>هلر رايانه</t>
  </si>
  <si>
    <t>ساختماني و نصب توربو كمپرسور نفت</t>
  </si>
  <si>
    <t>بازرسي مهندسي انطباق آوران</t>
  </si>
  <si>
    <t>حديد پارلاخ</t>
  </si>
  <si>
    <t>چشم انداز تحول</t>
  </si>
  <si>
    <t>گسترش انديشه پويا</t>
  </si>
  <si>
    <t>آفرينش تدبير</t>
  </si>
  <si>
    <t>سبا پردازش</t>
  </si>
  <si>
    <t>پويندگان دانش نگار</t>
  </si>
  <si>
    <t>فكرآوران پارس جنوب</t>
  </si>
  <si>
    <t>پژوهشكده توسعه مديريت كاربردي ايران</t>
  </si>
  <si>
    <t>خدمات علمي صنعتي استان فارس</t>
  </si>
  <si>
    <t>سامان انديش كومش</t>
  </si>
  <si>
    <t>رهاورد صنعت البرز</t>
  </si>
  <si>
    <t>تحقيقاتي تدبير جنوب</t>
  </si>
  <si>
    <t>شيراز تندرپي</t>
  </si>
  <si>
    <t>تعاوني پيشگامان صنعت فولاد</t>
  </si>
  <si>
    <t>مهندسي ايمن كيا صنعت</t>
  </si>
  <si>
    <t>پرتو بهينه ايساتيس</t>
  </si>
  <si>
    <t>مبلغان</t>
  </si>
  <si>
    <t>آويژه كيفيت جنوب</t>
  </si>
  <si>
    <t>مهندسي سامانه ساز فردا</t>
  </si>
  <si>
    <t>بنياد تدبيرگران توسعه فردا</t>
  </si>
  <si>
    <t>مشاوران صنعتي بهره‌ور ساز</t>
  </si>
  <si>
    <t>ارقش سيستم اسپادانا</t>
  </si>
  <si>
    <t>به آزما آفرينان</t>
  </si>
  <si>
    <t>توسعه صنعت سرمايه‌گذاري ايران</t>
  </si>
  <si>
    <t>مهندسين مشاور غرب نيرو</t>
  </si>
  <si>
    <t>پيشگام فراسامانه</t>
  </si>
  <si>
    <t xml:space="preserve">استاس توسعه </t>
  </si>
  <si>
    <t>كار سامان بوشهر</t>
  </si>
  <si>
    <t>توف آسيا</t>
  </si>
  <si>
    <t>مهمانداران جاده ابريشم</t>
  </si>
  <si>
    <t>گسترش كيفيت صنايع سبز</t>
  </si>
  <si>
    <t>فرايندسازان پارس</t>
  </si>
  <si>
    <t>ايران سيستم</t>
  </si>
  <si>
    <t>پايشگران كيفيت</t>
  </si>
  <si>
    <t>جهاد دانشگاهي واحد علامه طباطبايي</t>
  </si>
  <si>
    <t>خانه تدبير و توسعه</t>
  </si>
  <si>
    <t>مركز مطالعات و تحقيقات شهرسازي و معماري ايران</t>
  </si>
  <si>
    <t>بهبودسازان فرآيند و انرژي</t>
  </si>
  <si>
    <t>توسعه ساختماني پارسيان</t>
  </si>
  <si>
    <t>دهكده كوچك ارتباطات تهران</t>
  </si>
  <si>
    <t>گروه فناوري اطلاعات يام‌آذر</t>
  </si>
  <si>
    <t>گسترش انفورماتيك ايران</t>
  </si>
  <si>
    <t>فراتحقيق صنايع</t>
  </si>
  <si>
    <t>بهين سامان سرزمين</t>
  </si>
  <si>
    <t>چشم‌ انداز آسمان هفتم</t>
  </si>
  <si>
    <t xml:space="preserve">پيشتاز انديشه توسعه </t>
  </si>
  <si>
    <t>نقش عمران كسري</t>
  </si>
  <si>
    <t>توسعه اسكان شرق</t>
  </si>
  <si>
    <t>فرآيند عمران</t>
  </si>
  <si>
    <t>مشاورين كيفيت‌گرا</t>
  </si>
  <si>
    <t>بهينه‌پردازي پارس پيام</t>
  </si>
  <si>
    <t>بين‌المللي مشاوره ، تحقيق و توسعه مديريت رهياب توس</t>
  </si>
  <si>
    <t>آريا تك خاور</t>
  </si>
  <si>
    <t>مشاوران بهبود مديريت افق</t>
  </si>
  <si>
    <t>مديريت راهبرد بشرا</t>
  </si>
  <si>
    <t>توسعه و احداث نيروگاهي توان</t>
  </si>
  <si>
    <t>راهبران مديريت آريا</t>
  </si>
  <si>
    <t>هنروران صنعت كوشا</t>
  </si>
  <si>
    <t>نرم‌افزاري مهاب فني تهران</t>
  </si>
  <si>
    <t>خانه پژوهش نوانديش</t>
  </si>
  <si>
    <t>مديريت راهبران سيستم شريف</t>
  </si>
  <si>
    <t>ناب انديش سيستم</t>
  </si>
  <si>
    <t>توسعه و ابتكار نور البرز (توانا)</t>
  </si>
  <si>
    <t>پايش توسعه كيفيت</t>
  </si>
  <si>
    <t>رايورزان مديريت پروژه</t>
  </si>
  <si>
    <t>آسيتر تهران</t>
  </si>
  <si>
    <t>تدبير صنعت ايرانيان</t>
  </si>
  <si>
    <t>پرشيا فاواگسترش</t>
  </si>
  <si>
    <t>توسعه آفرينان فردا</t>
  </si>
  <si>
    <t>فامورمهر خوزستان</t>
  </si>
  <si>
    <t>بهپويان كيفيت توس</t>
  </si>
  <si>
    <t>تعاوني توسعه تجارت اطلاعات</t>
  </si>
  <si>
    <t>گروه مشاوران بهبود ايمان</t>
  </si>
  <si>
    <t>توسعه فناوري صنايع خودرو ثاقب سامانه</t>
  </si>
  <si>
    <t>ارزش آفرين پايدار</t>
  </si>
  <si>
    <t>پادراي طرح</t>
  </si>
  <si>
    <t>دارالفنون سام پارس</t>
  </si>
  <si>
    <t>طرح و احداث پايدار</t>
  </si>
  <si>
    <t>نيكان كيفيت انديش</t>
  </si>
  <si>
    <t>بيرو وريتاس</t>
  </si>
  <si>
    <t>سامان انرژي اصفهان</t>
  </si>
  <si>
    <t>تدبيرگستران خراسان</t>
  </si>
  <si>
    <t>مديريت دانايي فرزان</t>
  </si>
  <si>
    <t>سامان تجارت پايدار</t>
  </si>
  <si>
    <t>پژوهشگران بين‌المللي آگاه</t>
  </si>
  <si>
    <t>نماد توسعه سديد</t>
  </si>
  <si>
    <t>ايده گلوبال</t>
  </si>
  <si>
    <t>راهبران مديريت امين</t>
  </si>
  <si>
    <t xml:space="preserve">آي اس تهران </t>
  </si>
  <si>
    <t>بهبود مديريت و بهره‌وري آسيا</t>
  </si>
  <si>
    <t>رسانه‌هاي ارتباطي نقره</t>
  </si>
  <si>
    <t>بين‌المللي آيبك خاورميانه</t>
  </si>
  <si>
    <t>معماران مديريت فردا</t>
  </si>
  <si>
    <t>سيستم توسعه كاوش</t>
  </si>
  <si>
    <t>تدبير نيرو</t>
  </si>
  <si>
    <t>طراحان كسب و كار نوانديش</t>
  </si>
  <si>
    <t>پژوهش و توسعه اقبال</t>
  </si>
  <si>
    <t>آريا سينا پژوهش</t>
  </si>
  <si>
    <t>انديشگاه مهندسي و ارزش</t>
  </si>
  <si>
    <t>بانيان مديريت رشد</t>
  </si>
  <si>
    <t>كامياران پردازش</t>
  </si>
  <si>
    <t>مهندسي ارگانا پويش قشم</t>
  </si>
  <si>
    <t>پيشگامان مديريت سامان</t>
  </si>
  <si>
    <t>آرين توف پاسارگاد</t>
  </si>
  <si>
    <t>برپا ساخت صدرا</t>
  </si>
  <si>
    <t>مطالعات مديريت و بازاريابي نورسا تدبير</t>
  </si>
  <si>
    <t>آراپي سيستم</t>
  </si>
  <si>
    <t>فكرسازان پويا</t>
  </si>
  <si>
    <t>پويندگان كيفيت سمنان</t>
  </si>
  <si>
    <t>بنيان محيط پايدار</t>
  </si>
  <si>
    <t>توسعه اطلاعات و روابط كسب و كار</t>
  </si>
  <si>
    <t>به آور نويد توسعه</t>
  </si>
  <si>
    <t>تحقيق در عمليات بهين گستر گيتي</t>
  </si>
  <si>
    <t>پيشگامان بهبود كيفيت توس</t>
  </si>
  <si>
    <t>ايده انديشان كارآمد</t>
  </si>
  <si>
    <t>توسعه اصلاح نژاد دام گيلان</t>
  </si>
  <si>
    <t>پارسيان نگارشيمي</t>
  </si>
  <si>
    <t>آراد مهر پرشيا</t>
  </si>
  <si>
    <t>نيكان انديش برسام</t>
  </si>
  <si>
    <t>پيشگامان بهبود مديريت افق</t>
  </si>
  <si>
    <t>مهندسين فراهمكار پيشرو</t>
  </si>
  <si>
    <t>مهندسين مشاور بهينه صنعت عرفان</t>
  </si>
  <si>
    <t>آرمان انديشان</t>
  </si>
  <si>
    <t>آرمان هشتم پارس</t>
  </si>
  <si>
    <t>آرمان سامان شرق</t>
  </si>
  <si>
    <t>آگاهان ارتباط آريا</t>
  </si>
  <si>
    <t>شهرتاش خورشيد</t>
  </si>
  <si>
    <t>معيارسازان تحول آينده فارس</t>
  </si>
  <si>
    <t>انديشه سراي شهر پويا</t>
  </si>
  <si>
    <t>پژوهشكده مديريت سما</t>
  </si>
  <si>
    <t>تدبيرگران امين سرمايه</t>
  </si>
  <si>
    <t>هوژان انديشه گستر</t>
  </si>
  <si>
    <t>جهان انديشه آپادانا</t>
  </si>
  <si>
    <t>مهندسين مشاور آب كرخه</t>
  </si>
  <si>
    <t>راهبرد مشاور ويستا</t>
  </si>
  <si>
    <t>مربيان بيست و يك اروا</t>
  </si>
  <si>
    <t>همايش انديشه شرق</t>
  </si>
  <si>
    <t>يكتا انديشه سرآمدي (ياس)</t>
  </si>
  <si>
    <t>فن آوري اطلاعات رهياب</t>
  </si>
  <si>
    <t xml:space="preserve"> شيباني</t>
  </si>
  <si>
    <t xml:space="preserve"> مقداديحيايي</t>
  </si>
  <si>
    <t xml:space="preserve"> رادفر</t>
  </si>
  <si>
    <t xml:space="preserve"> امامي</t>
  </si>
  <si>
    <t xml:space="preserve">كيوان </t>
  </si>
  <si>
    <t>مجيد</t>
  </si>
  <si>
    <t>مسعود</t>
  </si>
  <si>
    <t>نريمان</t>
  </si>
  <si>
    <t>ايلخاني</t>
  </si>
  <si>
    <t>سوزان</t>
  </si>
  <si>
    <t>قلعه باغي</t>
  </si>
  <si>
    <t>حيدر</t>
  </si>
  <si>
    <t>اميران</t>
  </si>
  <si>
    <t>محمدعلي</t>
  </si>
  <si>
    <t>كاظمي</t>
  </si>
  <si>
    <t>سيدمحمد</t>
  </si>
  <si>
    <t>هفت برادران</t>
  </si>
  <si>
    <t>فرامرز</t>
  </si>
  <si>
    <t>مهرداد</t>
  </si>
  <si>
    <t>وطاني</t>
  </si>
  <si>
    <t>سيدساسان</t>
  </si>
  <si>
    <t>مهركيان</t>
  </si>
  <si>
    <t>پرويز</t>
  </si>
  <si>
    <t>خاكپور</t>
  </si>
  <si>
    <t>جاويدرضا</t>
  </si>
  <si>
    <t>حاج وزيري</t>
  </si>
  <si>
    <t>خالد</t>
  </si>
  <si>
    <t>شبلي</t>
  </si>
  <si>
    <t>تهامي</t>
  </si>
  <si>
    <t>بهرام</t>
  </si>
  <si>
    <t>جلوداري ممقاني</t>
  </si>
  <si>
    <t>اردشير</t>
  </si>
  <si>
    <t>دادرس</t>
  </si>
  <si>
    <t>فريدون</t>
  </si>
  <si>
    <t>علي</t>
  </si>
  <si>
    <t>اماني</t>
  </si>
  <si>
    <t>مرتضي</t>
  </si>
  <si>
    <t>ايرج</t>
  </si>
  <si>
    <t>نبوي</t>
  </si>
  <si>
    <t>شريفي</t>
  </si>
  <si>
    <t>حسن</t>
  </si>
  <si>
    <t>افشين</t>
  </si>
  <si>
    <t>خرداديان</t>
  </si>
  <si>
    <t>داود</t>
  </si>
  <si>
    <t>محمدرضا</t>
  </si>
  <si>
    <t>محسن</t>
  </si>
  <si>
    <t>پورسعيدي</t>
  </si>
  <si>
    <t>مصطفي</t>
  </si>
  <si>
    <t>سيدرامين</t>
  </si>
  <si>
    <t>علوي</t>
  </si>
  <si>
    <t>رشوند</t>
  </si>
  <si>
    <t>فرزاد</t>
  </si>
  <si>
    <t>حسين</t>
  </si>
  <si>
    <t>اسلامي</t>
  </si>
  <si>
    <t>سيدمهرداد</t>
  </si>
  <si>
    <t>جعفري</t>
  </si>
  <si>
    <t>شهرام</t>
  </si>
  <si>
    <t>شفايي</t>
  </si>
  <si>
    <t>حميدرضا</t>
  </si>
  <si>
    <t>مهدي</t>
  </si>
  <si>
    <t xml:space="preserve">جمشيد </t>
  </si>
  <si>
    <t>ملائكه</t>
  </si>
  <si>
    <t>محمود</t>
  </si>
  <si>
    <t>فرهاد</t>
  </si>
  <si>
    <t>عليپور</t>
  </si>
  <si>
    <t>رضا</t>
  </si>
  <si>
    <t>كرمي</t>
  </si>
  <si>
    <t xml:space="preserve">احمد </t>
  </si>
  <si>
    <t>اميدواري</t>
  </si>
  <si>
    <t>حميد</t>
  </si>
  <si>
    <t>نظم آبادي</t>
  </si>
  <si>
    <t>سخاوي</t>
  </si>
  <si>
    <t>سعيد</t>
  </si>
  <si>
    <t>ساسان</t>
  </si>
  <si>
    <t>حسيني</t>
  </si>
  <si>
    <t>معصومه</t>
  </si>
  <si>
    <t>كياني</t>
  </si>
  <si>
    <t>عادل</t>
  </si>
  <si>
    <t>فيض</t>
  </si>
  <si>
    <t>سروناز</t>
  </si>
  <si>
    <t>بهرامي فريدوني</t>
  </si>
  <si>
    <t>غلامرضا</t>
  </si>
  <si>
    <t>كياني خلخال</t>
  </si>
  <si>
    <t>عباس</t>
  </si>
  <si>
    <t>قلي زاده</t>
  </si>
  <si>
    <t>اطهري نژاد</t>
  </si>
  <si>
    <t xml:space="preserve">حسين </t>
  </si>
  <si>
    <t>اميررضا</t>
  </si>
  <si>
    <t>آيت اللهي</t>
  </si>
  <si>
    <t>سارا</t>
  </si>
  <si>
    <t>باجلان</t>
  </si>
  <si>
    <t>فرشيد</t>
  </si>
  <si>
    <t>ارزاني بيرگاني</t>
  </si>
  <si>
    <t>هوشنگ</t>
  </si>
  <si>
    <t>نظامي وند چگيني</t>
  </si>
  <si>
    <t>رياحي</t>
  </si>
  <si>
    <t>آريا</t>
  </si>
  <si>
    <t>خرم دلشاد</t>
  </si>
  <si>
    <t>عمادي</t>
  </si>
  <si>
    <t>محمد</t>
  </si>
  <si>
    <t>صفري مقدم</t>
  </si>
  <si>
    <t>نجاتي</t>
  </si>
  <si>
    <t>احمد</t>
  </si>
  <si>
    <t>احسنت</t>
  </si>
  <si>
    <t xml:space="preserve">مصطفي </t>
  </si>
  <si>
    <t>پاكدل نژاد</t>
  </si>
  <si>
    <t>پهلوانيان</t>
  </si>
  <si>
    <t>ابراهيمي</t>
  </si>
  <si>
    <t>عبدي</t>
  </si>
  <si>
    <t>حبيب الله</t>
  </si>
  <si>
    <t>مكي پور</t>
  </si>
  <si>
    <t>صادقي</t>
  </si>
  <si>
    <t>حسن رضا</t>
  </si>
  <si>
    <t>انتظار يزدي</t>
  </si>
  <si>
    <t>عربي</t>
  </si>
  <si>
    <t>عليرضا</t>
  </si>
  <si>
    <t>هوشنگ نژاد</t>
  </si>
  <si>
    <t>ابوالقاسم</t>
  </si>
  <si>
    <t>اشرفي</t>
  </si>
  <si>
    <t>محمدصادق</t>
  </si>
  <si>
    <t>تجلي</t>
  </si>
  <si>
    <t>علي اصغر</t>
  </si>
  <si>
    <t>اشكياني</t>
  </si>
  <si>
    <t>وحيد</t>
  </si>
  <si>
    <t>هاشمي</t>
  </si>
  <si>
    <t>اميري</t>
  </si>
  <si>
    <t>احمدرضا</t>
  </si>
  <si>
    <t>بكتاش</t>
  </si>
  <si>
    <t>صادقيان</t>
  </si>
  <si>
    <t>طرقبه</t>
  </si>
  <si>
    <t>علي پورباقر</t>
  </si>
  <si>
    <t>مصطفوي</t>
  </si>
  <si>
    <t>سيدحسين</t>
  </si>
  <si>
    <t>نورمحمدي</t>
  </si>
  <si>
    <t>كشاورزيان</t>
  </si>
  <si>
    <t>پدرام</t>
  </si>
  <si>
    <t>نجابت</t>
  </si>
  <si>
    <t>نادري</t>
  </si>
  <si>
    <t>سهيل</t>
  </si>
  <si>
    <t>زرگري</t>
  </si>
  <si>
    <t>شعيبي</t>
  </si>
  <si>
    <t>آزاد</t>
  </si>
  <si>
    <t>محمدمهدي</t>
  </si>
  <si>
    <t>درمان</t>
  </si>
  <si>
    <t>امير</t>
  </si>
  <si>
    <t>شجاعي</t>
  </si>
  <si>
    <t>خليلي</t>
  </si>
  <si>
    <t>احسان</t>
  </si>
  <si>
    <t>جغتايي</t>
  </si>
  <si>
    <t>بخشي شايان</t>
  </si>
  <si>
    <t>ايمان</t>
  </si>
  <si>
    <t>سالمي</t>
  </si>
  <si>
    <t>شريف</t>
  </si>
  <si>
    <t>متقي طلب</t>
  </si>
  <si>
    <t>ملك رضا</t>
  </si>
  <si>
    <t>اميرحسين</t>
  </si>
  <si>
    <t>فخرالسادات</t>
  </si>
  <si>
    <t>اسدالله</t>
  </si>
  <si>
    <t>محمدتقي</t>
  </si>
  <si>
    <t>محمدباقر</t>
  </si>
  <si>
    <t>اميد</t>
  </si>
  <si>
    <t>همايون</t>
  </si>
  <si>
    <t>غلامعلي</t>
  </si>
  <si>
    <t>ملك پور قرباني</t>
  </si>
  <si>
    <t>شجاعي كل كجي</t>
  </si>
  <si>
    <t>فاطمي حاج آقا</t>
  </si>
  <si>
    <t>طوقي</t>
  </si>
  <si>
    <t>بروجردي</t>
  </si>
  <si>
    <t>صمدي</t>
  </si>
  <si>
    <t>قاسمي</t>
  </si>
  <si>
    <t>شهريار</t>
  </si>
  <si>
    <t>تاجيك</t>
  </si>
  <si>
    <t>بهروز</t>
  </si>
  <si>
    <t>رفيعي</t>
  </si>
  <si>
    <t>اميرهدايت</t>
  </si>
  <si>
    <t>طباطبايي</t>
  </si>
  <si>
    <t>حائري يزدي</t>
  </si>
  <si>
    <t>گل محمدي</t>
  </si>
  <si>
    <t>ليلا</t>
  </si>
  <si>
    <t>نصيري</t>
  </si>
  <si>
    <t>حاجي اربابي</t>
  </si>
  <si>
    <t>كاوياني فر</t>
  </si>
  <si>
    <t>كامبيز</t>
  </si>
  <si>
    <t>مهران</t>
  </si>
  <si>
    <t>فرخ روز لاشيداني</t>
  </si>
  <si>
    <t>قرباني چمازكتي</t>
  </si>
  <si>
    <t>ثمين</t>
  </si>
  <si>
    <t>شهميري</t>
  </si>
  <si>
    <t>ناصر</t>
  </si>
  <si>
    <t>باقري مقدم</t>
  </si>
  <si>
    <t>جلال</t>
  </si>
  <si>
    <t>محرابي</t>
  </si>
  <si>
    <t>مصلحي</t>
  </si>
  <si>
    <t>سيداميرعباس</t>
  </si>
  <si>
    <t>شيخ الاسلامي</t>
  </si>
  <si>
    <t>افسانه</t>
  </si>
  <si>
    <t>هنربخش</t>
  </si>
  <si>
    <t>شهبازي</t>
  </si>
  <si>
    <t>وحيدي</t>
  </si>
  <si>
    <t>برديا</t>
  </si>
  <si>
    <t>اسفنديار</t>
  </si>
  <si>
    <t>خلعتبري</t>
  </si>
  <si>
    <t>زهرا</t>
  </si>
  <si>
    <t>طراح كاشاني</t>
  </si>
  <si>
    <t>دايارايان</t>
  </si>
  <si>
    <t>مرجوي</t>
  </si>
  <si>
    <t>اسماعيل</t>
  </si>
  <si>
    <t>مسگرپور طوسي</t>
  </si>
  <si>
    <t>رحيمي زاده نهاوندي</t>
  </si>
  <si>
    <t>سيدعلي اصغر</t>
  </si>
  <si>
    <t>رهنمافرد</t>
  </si>
  <si>
    <t>ابراهيم</t>
  </si>
  <si>
    <t>معين نجف آبادي</t>
  </si>
  <si>
    <t>سيامك</t>
  </si>
  <si>
    <t>خديجه</t>
  </si>
  <si>
    <t>Lloyd´s Register EMEA</t>
  </si>
  <si>
    <t>حسينعلي</t>
  </si>
  <si>
    <t>محمدهاشم</t>
  </si>
  <si>
    <t>سيدمحمدعلي</t>
  </si>
  <si>
    <t>سيروس</t>
  </si>
  <si>
    <t>عبدالزهرا</t>
  </si>
  <si>
    <t>صادق</t>
  </si>
  <si>
    <t>سيدحميدرضا</t>
  </si>
  <si>
    <t>جعفر</t>
  </si>
  <si>
    <t>فرين</t>
  </si>
  <si>
    <t>سيدجعفر</t>
  </si>
  <si>
    <t>سيدرسول</t>
  </si>
  <si>
    <t>عسگر</t>
  </si>
  <si>
    <t>آيدين</t>
  </si>
  <si>
    <t>بابك</t>
  </si>
  <si>
    <t>ميررسول</t>
  </si>
  <si>
    <t>علي اكبر</t>
  </si>
  <si>
    <t>غلامحسين</t>
  </si>
  <si>
    <t>دردانه</t>
  </si>
  <si>
    <t>بيژن</t>
  </si>
  <si>
    <t>سيدمرتضي</t>
  </si>
  <si>
    <t>محمدشهاب</t>
  </si>
  <si>
    <t>مجيدرضا</t>
  </si>
  <si>
    <t>فرشاد</t>
  </si>
  <si>
    <t>كاميار</t>
  </si>
  <si>
    <t>ابوالفضل</t>
  </si>
  <si>
    <t>نعمت اله</t>
  </si>
  <si>
    <t>سيدحسن</t>
  </si>
  <si>
    <t>مهرشاد</t>
  </si>
  <si>
    <t>اصغر</t>
  </si>
  <si>
    <t>مازيار</t>
  </si>
  <si>
    <t>ماهان</t>
  </si>
  <si>
    <t>سرژيك</t>
  </si>
  <si>
    <t>محمدحسن</t>
  </si>
  <si>
    <t>باقر</t>
  </si>
  <si>
    <t>منيره</t>
  </si>
  <si>
    <t>احمدعلي</t>
  </si>
  <si>
    <t>سيدمحسن</t>
  </si>
  <si>
    <t>رحمت الله</t>
  </si>
  <si>
    <t>جواد</t>
  </si>
  <si>
    <t>حامد</t>
  </si>
  <si>
    <t>سيدحامد</t>
  </si>
  <si>
    <t>شاهرخ</t>
  </si>
  <si>
    <t>نوذر</t>
  </si>
  <si>
    <t>عزيزاله</t>
  </si>
  <si>
    <t>جيهون</t>
  </si>
  <si>
    <t>يلدار</t>
  </si>
  <si>
    <t>هاشم</t>
  </si>
  <si>
    <t>سيدعليرضا</t>
  </si>
  <si>
    <t>سيدعباس</t>
  </si>
  <si>
    <t>هيوا</t>
  </si>
  <si>
    <t>نادر</t>
  </si>
  <si>
    <t>سيدسهيل</t>
  </si>
  <si>
    <t>سيدمحمود</t>
  </si>
  <si>
    <t>عبدالرحيم</t>
  </si>
  <si>
    <t>كوروش</t>
  </si>
  <si>
    <t>اكبر</t>
  </si>
  <si>
    <t>بهمن</t>
  </si>
  <si>
    <t>سيدجلال</t>
  </si>
  <si>
    <t>كيوان</t>
  </si>
  <si>
    <t>هدي</t>
  </si>
  <si>
    <t>پروين</t>
  </si>
  <si>
    <t>نقي</t>
  </si>
  <si>
    <t>كاوه محمد</t>
  </si>
  <si>
    <t>منوچهر</t>
  </si>
  <si>
    <t>كاوه</t>
  </si>
  <si>
    <t>كورش</t>
  </si>
  <si>
    <t>ندا</t>
  </si>
  <si>
    <t>اميرمسعود</t>
  </si>
  <si>
    <t>آزاده</t>
  </si>
  <si>
    <t>ملك ارسلان</t>
  </si>
  <si>
    <t>غلامعباس</t>
  </si>
  <si>
    <t>فروزنده</t>
  </si>
  <si>
    <t>عمويي</t>
  </si>
  <si>
    <t>توحيد نژاد</t>
  </si>
  <si>
    <t>حامي</t>
  </si>
  <si>
    <t>كشميري</t>
  </si>
  <si>
    <t>يزداني</t>
  </si>
  <si>
    <t>شاكري</t>
  </si>
  <si>
    <t>فرمند</t>
  </si>
  <si>
    <t>مدني راد</t>
  </si>
  <si>
    <t>مرعشي</t>
  </si>
  <si>
    <t>رادنژاد</t>
  </si>
  <si>
    <t>شعرباف</t>
  </si>
  <si>
    <t>شهيد ثالث</t>
  </si>
  <si>
    <t>سرايداريان</t>
  </si>
  <si>
    <t>گل ميرزايي</t>
  </si>
  <si>
    <t>احدي</t>
  </si>
  <si>
    <t>ياسمي</t>
  </si>
  <si>
    <t>بني احمد</t>
  </si>
  <si>
    <t>خواجه اي</t>
  </si>
  <si>
    <t>ولي زاده</t>
  </si>
  <si>
    <t>حيدري</t>
  </si>
  <si>
    <t xml:space="preserve"> لك</t>
  </si>
  <si>
    <t>داوري</t>
  </si>
  <si>
    <t>رمضانيانپور</t>
  </si>
  <si>
    <t>فخاريان</t>
  </si>
  <si>
    <t>رضايي</t>
  </si>
  <si>
    <t>رحيميان</t>
  </si>
  <si>
    <t>ردايي</t>
  </si>
  <si>
    <t>ولي قزويني</t>
  </si>
  <si>
    <t>دهقاني</t>
  </si>
  <si>
    <t>ابوترابزاده</t>
  </si>
  <si>
    <t>معين تقوي</t>
  </si>
  <si>
    <t>بلوچستاني اصل</t>
  </si>
  <si>
    <t>قبا</t>
  </si>
  <si>
    <t>باقريان</t>
  </si>
  <si>
    <t>ندايي</t>
  </si>
  <si>
    <t>صفري سنجاني</t>
  </si>
  <si>
    <t>محمدي</t>
  </si>
  <si>
    <t>عموعليان</t>
  </si>
  <si>
    <t>چناري</t>
  </si>
  <si>
    <t>مدني</t>
  </si>
  <si>
    <t>عبودزاده بريمي</t>
  </si>
  <si>
    <t>رحيم زاده</t>
  </si>
  <si>
    <t>عاطفي</t>
  </si>
  <si>
    <t>بلوراني</t>
  </si>
  <si>
    <t>گلستانيان</t>
  </si>
  <si>
    <t>كريميان</t>
  </si>
  <si>
    <t xml:space="preserve">رضا </t>
  </si>
  <si>
    <t>توكلي مقدم</t>
  </si>
  <si>
    <t>ديداري</t>
  </si>
  <si>
    <t>پانته آ</t>
  </si>
  <si>
    <t>شكاري</t>
  </si>
  <si>
    <t>صالحي شبستري</t>
  </si>
  <si>
    <t>نظام مافي</t>
  </si>
  <si>
    <t>سيديونسي</t>
  </si>
  <si>
    <t>نيك پناه</t>
  </si>
  <si>
    <t>بهنوا</t>
  </si>
  <si>
    <t>صدري</t>
  </si>
  <si>
    <t>بافنده ايماندوست</t>
  </si>
  <si>
    <t>فلاح پسند</t>
  </si>
  <si>
    <t>ولي اشرفي</t>
  </si>
  <si>
    <t>پورخردمند</t>
  </si>
  <si>
    <t>سلطاني</t>
  </si>
  <si>
    <t>پرهيزكار</t>
  </si>
  <si>
    <t>نيكوفر</t>
  </si>
  <si>
    <t>محمدزاده</t>
  </si>
  <si>
    <t>شادمهر</t>
  </si>
  <si>
    <t>كرمي الياسوندي</t>
  </si>
  <si>
    <t xml:space="preserve"> افشار</t>
  </si>
  <si>
    <t>جابريان همدان</t>
  </si>
  <si>
    <t>عرفانيان تبريزي‌نژاد</t>
  </si>
  <si>
    <t>جلوداري</t>
  </si>
  <si>
    <t>نادري‌پور</t>
  </si>
  <si>
    <t>صميمي دهكردي</t>
  </si>
  <si>
    <t>بزرگمهري</t>
  </si>
  <si>
    <t>شريفيان</t>
  </si>
  <si>
    <t>حميدي‌نيا</t>
  </si>
  <si>
    <t>موشايي</t>
  </si>
  <si>
    <t>محمدپور</t>
  </si>
  <si>
    <t>فرزان</t>
  </si>
  <si>
    <t>احمدي</t>
  </si>
  <si>
    <t>كزازي</t>
  </si>
  <si>
    <t>درايتي فر</t>
  </si>
  <si>
    <t>منعم درآباد</t>
  </si>
  <si>
    <t>افتخاريان</t>
  </si>
  <si>
    <t>افلاك خمامي</t>
  </si>
  <si>
    <t>لطف الهي</t>
  </si>
  <si>
    <t>طغياني</t>
  </si>
  <si>
    <t>فخريه كاشان</t>
  </si>
  <si>
    <t>نيك نژاد</t>
  </si>
  <si>
    <t>باوند سوادكوهي</t>
  </si>
  <si>
    <t>باصري</t>
  </si>
  <si>
    <t>يوسفي</t>
  </si>
  <si>
    <t>منتظري</t>
  </si>
  <si>
    <t>رادفر</t>
  </si>
  <si>
    <t>موميوند</t>
  </si>
  <si>
    <t>سرشار</t>
  </si>
  <si>
    <t>حسيني زوارئي</t>
  </si>
  <si>
    <t>صدريا</t>
  </si>
  <si>
    <t>سلاح ورزي</t>
  </si>
  <si>
    <t>كيارسي</t>
  </si>
  <si>
    <t>اصفهلاني</t>
  </si>
  <si>
    <t>حسين بر</t>
  </si>
  <si>
    <t>بازرگاني</t>
  </si>
  <si>
    <t>چاوشي</t>
  </si>
  <si>
    <t>صديق</t>
  </si>
  <si>
    <t>قادري</t>
  </si>
  <si>
    <t>مجتهد</t>
  </si>
  <si>
    <t>كنجدي</t>
  </si>
  <si>
    <t>سيدسقا</t>
  </si>
  <si>
    <t>يغمايي</t>
  </si>
  <si>
    <t>خالدي</t>
  </si>
  <si>
    <t>شاه‌مرادي</t>
  </si>
  <si>
    <t>خانجاني</t>
  </si>
  <si>
    <t>دبيرسياقي</t>
  </si>
  <si>
    <t>توحيدي</t>
  </si>
  <si>
    <t>باستان</t>
  </si>
  <si>
    <t>رضائي</t>
  </si>
  <si>
    <t>بنان‌خواه</t>
  </si>
  <si>
    <t>خضري يزدان</t>
  </si>
  <si>
    <t>دوخته‌چي‌زاده عظيمي</t>
  </si>
  <si>
    <t>رحمان‌زاده هروي</t>
  </si>
  <si>
    <t>عطاري</t>
  </si>
  <si>
    <t>رفيعيان</t>
  </si>
  <si>
    <t>سجاديان</t>
  </si>
  <si>
    <t>صفوي</t>
  </si>
  <si>
    <t>راهدار</t>
  </si>
  <si>
    <t>حدادزاده</t>
  </si>
  <si>
    <t>دوزبخشان</t>
  </si>
  <si>
    <t>حسيني قتالي</t>
  </si>
  <si>
    <t>موسوي</t>
  </si>
  <si>
    <t>جنگجو</t>
  </si>
  <si>
    <t>عالمي</t>
  </si>
  <si>
    <t>شكوفه</t>
  </si>
  <si>
    <t>محسني</t>
  </si>
  <si>
    <t>شكوري مقدم</t>
  </si>
  <si>
    <t>خادمي</t>
  </si>
  <si>
    <t>عطوفي</t>
  </si>
  <si>
    <t>نيك‌خواه</t>
  </si>
  <si>
    <t>ساختيانچي</t>
  </si>
  <si>
    <t>طراوت</t>
  </si>
  <si>
    <t>صالحي</t>
  </si>
  <si>
    <t>ركن تهران</t>
  </si>
  <si>
    <t>كبريت‌ساز توكلي</t>
  </si>
  <si>
    <t>راعي</t>
  </si>
  <si>
    <t>مرادي</t>
  </si>
  <si>
    <t>عقيلي دهكردي</t>
  </si>
  <si>
    <t>فصيحي</t>
  </si>
  <si>
    <t>ضيايي</t>
  </si>
  <si>
    <t>پيرزاد ششگلاني</t>
  </si>
  <si>
    <t>صادقي فرد</t>
  </si>
  <si>
    <t>توسلي</t>
  </si>
  <si>
    <t>قرباني</t>
  </si>
  <si>
    <t>نوري قراجلر</t>
  </si>
  <si>
    <t>ساداتيان</t>
  </si>
  <si>
    <t>رضا زاده صابر</t>
  </si>
  <si>
    <t>حامدي</t>
  </si>
  <si>
    <t>كيفيت گستر شمال</t>
  </si>
  <si>
    <t>تدبيرگران صادق</t>
  </si>
  <si>
    <t>گروه پژوهشي مطالعات مديريت زنجيره تأمين</t>
  </si>
  <si>
    <t>خدمات صنعتي و مديريت بشري امين</t>
  </si>
  <si>
    <t>بهين كنترل ايرانيان پويا</t>
  </si>
  <si>
    <t>توس راهبرد بنيامين</t>
  </si>
  <si>
    <t>اروم نيرو رسان</t>
  </si>
  <si>
    <t>مهندسان مشاور عمارت خورشيد</t>
  </si>
  <si>
    <t>پارس راهكار ايرانيان</t>
  </si>
  <si>
    <t>زنجيراني فراهاني</t>
  </si>
  <si>
    <t>ساماني</t>
  </si>
  <si>
    <t>تقي زاده قه</t>
  </si>
  <si>
    <t>فاخري</t>
  </si>
  <si>
    <t>پارسي</t>
  </si>
  <si>
    <t>كياني زاده</t>
  </si>
  <si>
    <t>سيداحسان</t>
  </si>
  <si>
    <t>تهران - خ سعادت آباد - بلوار فرهنگ - خ 22 شمالي - پلاك 13</t>
  </si>
  <si>
    <t>تهران - تهرانپارس - خيابان 142 غربي - پلاك 182  (بين خ 111 و 113) - واحد 4</t>
  </si>
  <si>
    <t xml:space="preserve">ركن </t>
  </si>
  <si>
    <t>نقي سولدرق</t>
  </si>
  <si>
    <t xml:space="preserve">فضل اله </t>
  </si>
  <si>
    <t>سواد</t>
  </si>
  <si>
    <t>دهكده مجازي ره آموز طوس</t>
  </si>
  <si>
    <t>ميرشاهي</t>
  </si>
  <si>
    <t>آباد صنعت گيوا</t>
  </si>
  <si>
    <t>عابدي</t>
  </si>
  <si>
    <t>رايان كيفيت پيشرو</t>
  </si>
  <si>
    <t>بگيان</t>
  </si>
  <si>
    <t xml:space="preserve">محمدرضا </t>
  </si>
  <si>
    <t>نوين سيستم آرسال</t>
  </si>
  <si>
    <t>كاظمي نوجه ده</t>
  </si>
  <si>
    <t>مهندسي آزما صنعت خاتم</t>
  </si>
  <si>
    <t>بهرامي فر</t>
  </si>
  <si>
    <t>تهران - پاسداران - ميدان نوبنياد - كوهستان پنجم - ساختمان غزال - طبقه سوم - شماره 5</t>
  </si>
  <si>
    <t>فردوسي</t>
  </si>
  <si>
    <t>مهندسين مشاور ايمن تقاطع</t>
  </si>
  <si>
    <t>تهران - ميدان وليعصر - ساختمان تجارت ايرانيان - طبقه 9 - واحد 17</t>
  </si>
  <si>
    <t>رديف</t>
  </si>
  <si>
    <t>شرح</t>
  </si>
  <si>
    <t>تجمعي</t>
  </si>
  <si>
    <t>تعداد شركت ها با تاخير بيش از 455روز</t>
  </si>
  <si>
    <t>تعداد شركت ها بدون تاخيردرپرداخت</t>
  </si>
  <si>
    <t>تعداد شركت</t>
  </si>
  <si>
    <t>مشاوره مديريت رايزن سامانه گستر</t>
  </si>
  <si>
    <t>نورا</t>
  </si>
  <si>
    <t>88320996</t>
  </si>
  <si>
    <t>تهران – انتهاي خيابان نصر (گيشا) – نبش خ ملكي – پلاك 237 – ط سوم</t>
  </si>
  <si>
    <t>قدس</t>
  </si>
  <si>
    <t>7251431 - 0351</t>
  </si>
  <si>
    <t>اويسي ها</t>
  </si>
  <si>
    <t>قزوين - بلوار شمالي - بالاتر از مسجد محمد رسول الله - نبش كوچه حسن پور - ساختمان پاسارگاد - واحد 4</t>
  </si>
  <si>
    <t>حاج علي پاشايي</t>
  </si>
  <si>
    <t>تهران - خيابان شهيد دستگردي - خيابان فريدافشار - خيابان دولتشاد شرقي - پلاك 28 - واحد يك</t>
  </si>
  <si>
    <t>0311 - 2228194</t>
  </si>
  <si>
    <t>تهران - خیابان ایرانشهر شمالی – خیابان نوشهر – پلاک 26 – طبقه دوم</t>
  </si>
  <si>
    <t>0411- 3290907</t>
  </si>
  <si>
    <t>200 - 22039196</t>
  </si>
  <si>
    <t>0661- 3216011</t>
  </si>
  <si>
    <t>0661- 3235312</t>
  </si>
  <si>
    <t>پويش تدبير فرآيند پارس</t>
  </si>
  <si>
    <t>تجارت اطلاعات پيشگامان</t>
  </si>
  <si>
    <t>كيفيت آفرينان نوانديش سپاهان</t>
  </si>
  <si>
    <t>شجاعي باغيني</t>
  </si>
  <si>
    <t>فيروزه</t>
  </si>
  <si>
    <t>كثيري</t>
  </si>
  <si>
    <t>بهين انديش آسيا</t>
  </si>
  <si>
    <t>سعيدي كيا</t>
  </si>
  <si>
    <t>بهنام</t>
  </si>
  <si>
    <t>مهندسين مشاور صنعت تدبير</t>
  </si>
  <si>
    <t>سيدمقداد</t>
  </si>
  <si>
    <t>سيدمحمدي</t>
  </si>
  <si>
    <t>فرآيندنگر شرق</t>
  </si>
  <si>
    <t xml:space="preserve">شيراز- خ باغ ارم- روبروی سازمان آب- سازمان مديريت صنعتی منطقه جنوب -  صندوق پستی 467-71365 </t>
  </si>
  <si>
    <t>كشاورزي</t>
  </si>
  <si>
    <t>0771- 2527242</t>
  </si>
  <si>
    <t>7 - 88220566</t>
  </si>
  <si>
    <t>دانشگاهي فناوران دانش آموختگان صنعتي اصفهان</t>
  </si>
  <si>
    <t>صندوق پستي : 14145 - 559</t>
  </si>
  <si>
    <t>خدمه امام رضايي</t>
  </si>
  <si>
    <t>دادگر</t>
  </si>
  <si>
    <t>فروغي</t>
  </si>
  <si>
    <t>نظرپور</t>
  </si>
  <si>
    <t>مشهد - بلوار معلم - بين معلم 12 و 14 - پلاك 290 - طبقه همكف</t>
  </si>
  <si>
    <t>تهران – خيابان اميرآباد شمالي – خيابان فرشي مقدم – پارك علم و فناوري دانشگاه تهران</t>
  </si>
  <si>
    <t>تهران – نارمک – خ دردشت – پایینتر از چهارراه گلبرگ – پلاک 354 – ط 4</t>
  </si>
  <si>
    <t>0311-6267633</t>
  </si>
  <si>
    <t>0511-7650856</t>
  </si>
  <si>
    <t>0511-7650858</t>
  </si>
  <si>
    <t>اس جي اس ايران (SGS)</t>
  </si>
  <si>
    <t>اصفهان - میدان انقلاب - جنب دفتر رجاء - ساختمان امین - طبقه 3 - پلاک 40</t>
  </si>
  <si>
    <t>0311-2683806</t>
  </si>
  <si>
    <t xml:space="preserve">اصفهان - خیابان 22 بهمن - شهرک علمی و تحقیقاتی اصفهان </t>
  </si>
  <si>
    <t>تهران – خیابان وحید دستگردی – خیابان نفت شمالی – نبش کوچه نهم – پلاک 31 – طبق پنجم</t>
  </si>
  <si>
    <t>نام خانوادگي مديرعامل</t>
  </si>
  <si>
    <t>صفارزاده</t>
  </si>
  <si>
    <t>آدا همرنگ انديشه فردا</t>
  </si>
  <si>
    <t xml:space="preserve">هادی </t>
  </si>
  <si>
    <t xml:space="preserve">قادری </t>
  </si>
  <si>
    <t>تهران – خ شهید بهشتی – خ پاکستان – کوچه حافظی – پ 33 – طبقه سوم</t>
  </si>
  <si>
    <t>0251- 7759240</t>
  </si>
  <si>
    <t>تهران – صادقيه – بلوار فردوس – خيابان گلستان شمالي – كوچه سوسن غربي – پلاك يك – واحد اول غربي</t>
  </si>
  <si>
    <t>0511- 6092908</t>
  </si>
  <si>
    <t>محبوبه</t>
  </si>
  <si>
    <t>افشارپور</t>
  </si>
  <si>
    <t>0711-2284654</t>
  </si>
  <si>
    <t>شيراز - چهارراه حافظيه - به طرف اطلسي - ساختمان حافظ يك - همكف - جنب نمايندگ خبر جنوب</t>
  </si>
  <si>
    <t xml:space="preserve"> تهران - اميرآباد شمالي - خيابان ابطحي - خيابان آزادگان - خيابان 21 - پلاك 5 - واحد دوم</t>
  </si>
  <si>
    <t xml:space="preserve">تهران - خيابان مرزداران - چهارراه سرسبز - پلاك 59 - واحد دوم </t>
  </si>
  <si>
    <t>تهران - خيابان گيشا (كوي نصر) - جنب خيابان ملكي - پلاك 237 - واحد سوم</t>
  </si>
  <si>
    <t>0611- 3366143</t>
  </si>
  <si>
    <t>تهران - خيابان ستارخان - خيابان همايونشهر جنوبي - كوچه نسيم - پلاك 7 - واحد 2</t>
  </si>
  <si>
    <t>ملاحظات</t>
  </si>
  <si>
    <t>شركت مشاوران مديريت رادمهر كوثر</t>
  </si>
  <si>
    <t>رمضاني چهارده</t>
  </si>
  <si>
    <t xml:space="preserve">تهران - خ جلال آل احمد - خ اطاعتی جنوبی - کوچه مهدی اول - پلاک 205 - زنگ دوم </t>
  </si>
  <si>
    <t>فراگستر فناوري اسپادانا</t>
  </si>
  <si>
    <t>پژهان صنعت جاويد غرب</t>
  </si>
  <si>
    <t>فائزه</t>
  </si>
  <si>
    <t>كنجوري</t>
  </si>
  <si>
    <t xml:space="preserve">كاظم </t>
  </si>
  <si>
    <t>تهران – بلوار آفریقا – خ پیروز – پ 8 – ط سوم</t>
  </si>
  <si>
    <t>0131-5551019</t>
  </si>
  <si>
    <t xml:space="preserve">تهران – كريمخان زند – سنايي – شماره 67 – جنب بانك سپه – طبقه سوم </t>
  </si>
  <si>
    <t>شیراز – بلوار چمران – خیابان نیایش – کوچه 3 – پ 155  - واحد 1</t>
  </si>
  <si>
    <t>0511-8436063</t>
  </si>
  <si>
    <t>0511-8417149</t>
  </si>
  <si>
    <t>تهران - خيابان مطهري - خيابان يوسفيان - بن بست شكوه - پلاك 6 - طبقه 4 - واحد 5</t>
  </si>
  <si>
    <t>اروميه - خياان كاشاني - روبروي بهداشت - اول كوچه رنجبر - پلاك 12 - طبقه دوم</t>
  </si>
  <si>
    <t>تهران - ميدان نوبنياد - خيابان لنگري - خيابان صنايع - خيابان گلزار - كوچه عرب - پلاذك 9</t>
  </si>
  <si>
    <t>کمال الدین</t>
  </si>
  <si>
    <t>تهران تدبير طرح (PMP)</t>
  </si>
  <si>
    <t>تهران - بزرگراه کردستان - بعد از خیابان 17 - پلاک 16 - واحد 6</t>
  </si>
  <si>
    <t>مركز توسعه فن‌آوري نيرو (متن)</t>
  </si>
  <si>
    <t>تهران - شهرک قدس - انتهای بلوار شهید دادمان - صندوق پستی 15745/448</t>
  </si>
  <si>
    <t>الی 10</t>
  </si>
  <si>
    <t>مشاوران گسترش ارتباطات و فناوري اطلاعات ياكند (مگافا ياكند)</t>
  </si>
  <si>
    <t>يوني ويژن</t>
  </si>
  <si>
    <t>دلفاني</t>
  </si>
  <si>
    <t xml:space="preserve">تهران - خیابان استاد مطهری - کوچه منصور - پلاک 34 - طبقه 3 </t>
  </si>
  <si>
    <t>دي ناز</t>
  </si>
  <si>
    <t>علي دربنديان</t>
  </si>
  <si>
    <t xml:space="preserve">كامبيز </t>
  </si>
  <si>
    <t>مشهد - خيابان احمد آباد - بخارايي 6 - پلاك 38</t>
  </si>
  <si>
    <t>رشد آساي جنوب</t>
  </si>
  <si>
    <t xml:space="preserve">خديجه </t>
  </si>
  <si>
    <t>يارعلي</t>
  </si>
  <si>
    <t>مهندسين مشاور رهنما صنعت</t>
  </si>
  <si>
    <t xml:space="preserve">فرخ </t>
  </si>
  <si>
    <t>رمداني</t>
  </si>
  <si>
    <t>مشهد - بلوار ملک آباد - خیابان گویا - گویا 4 - پلاک 70</t>
  </si>
  <si>
    <t>0511-6048287</t>
  </si>
  <si>
    <t>زيوري</t>
  </si>
  <si>
    <t>جبلی</t>
  </si>
  <si>
    <t>&gt;-3000</t>
  </si>
  <si>
    <t>&lt;-90</t>
  </si>
  <si>
    <t>&gt;-91</t>
  </si>
  <si>
    <t>&lt;1000</t>
  </si>
  <si>
    <t>کدپستی :</t>
  </si>
  <si>
    <t>تهران</t>
  </si>
  <si>
    <t>اصفهان</t>
  </si>
  <si>
    <t xml:space="preserve">تهران – نارمك – خيابان چمن شرقي – پلاك 61 – طبقه دوم </t>
  </si>
  <si>
    <t>تدبیر مشاور ساخت</t>
  </si>
  <si>
    <t>بابک</t>
  </si>
  <si>
    <t>افرایی عربانی</t>
  </si>
  <si>
    <t>تهران - خ شریعتی - پلاک 708 - واحد 8</t>
  </si>
  <si>
    <t xml:space="preserve">کرمانشاه - بالانر از میدان مصدق - ابتدای خیابان شورا - طبقه فوقانی خانه کتاب - پارک علم و فناوری جهاد دانشگاهی - واحد 4 </t>
  </si>
  <si>
    <t xml:space="preserve">تهران - یوسف آباد - خیابان 54 - پلاک 10 - واحد 1 </t>
  </si>
  <si>
    <t>مشهد - خیابان احمدآباد - خیابان راهنمایی - راهنمایی 2 - پلاک 2 - طبقه 2</t>
  </si>
  <si>
    <t>امیدان منظومه گسترش اطلاعات (امگا)</t>
  </si>
  <si>
    <t>مجتبی</t>
  </si>
  <si>
    <t>مسگری مشهدی</t>
  </si>
  <si>
    <t>مهدی</t>
  </si>
  <si>
    <t xml:space="preserve">تهران - بزرگراه چمران - باقر خان غربی - نبش فرزین جنوبی - پلاک 7 - واحد 5 </t>
  </si>
  <si>
    <t>سامانه‌ساز صنايع</t>
  </si>
  <si>
    <t>تهران - خيابان بخارست - كوچه پژوهشگاه 2 - پلاك 6 - واحد 9</t>
  </si>
  <si>
    <t xml:space="preserve">تهران - خيابان استاد مطهري - روبروي باشگاه بانك سپه  - پلاك 28 -  واحد يك جنوبي </t>
  </si>
  <si>
    <t xml:space="preserve">تهران - خيابان سهروردي شمالي - خيابان خرمشهر - پلاك 38 - طبقه پنجم جنوبي </t>
  </si>
  <si>
    <t xml:space="preserve">تهران – خیابان آفریقا – بالاتر از چهارراه جهان کودک – خ لیدا – پلاک 4 – واحد 8 </t>
  </si>
  <si>
    <t>تهران – فلكه دوم صادقيه – ابتداي اشرفي اصفهاني – خيابان شاهين – پلاك 20 –</t>
  </si>
  <si>
    <t xml:space="preserve">تهران - ميدان هفت تير - خيابان ايرانشهر - كوچه نوشهر - پلاك 35 - واحد 305 - </t>
  </si>
  <si>
    <t xml:space="preserve">اصفهان - خيابان مشتاق اول - مجتمع اداري هايلند - طبقه اول - </t>
  </si>
  <si>
    <t xml:space="preserve">تهران - خيابان فرحزاد - خيابان كوهستان - خيابان ميثاق - كوچه يكم شرقي - پلاك يك - همكف غربي - </t>
  </si>
  <si>
    <t xml:space="preserve">مشهد - بلوار دانش آموز - بين دانش آموز 22 و 24 - پلاك 20 - </t>
  </si>
  <si>
    <t>آذربايجان شرقي - تبريز - خيابان ابوريحان - ابتداي خيابان ابوريحان - جنب بانك ملي - ساختمان ميثاق - طبقه دوم - واحد 4 -</t>
  </si>
  <si>
    <t xml:space="preserve">تهران - خيابان سهروردي شمالي - خيابان خرمشهر - خيابان عربعلي - كوچه چهارم - پلاك 60 - واحد 5 - </t>
  </si>
  <si>
    <t xml:space="preserve">تهران – نارمك – خيابان چمن شرقي – پلاك 61 – طبقه دوم – </t>
  </si>
  <si>
    <t>اصفهان - خیابان میر - خیابان مصلی - کوچه شهید بهروز - پلاک 8 - طبقه 2 -</t>
  </si>
  <si>
    <t>22258682-4</t>
  </si>
  <si>
    <t>19157-15153</t>
  </si>
  <si>
    <t>نقل مکان کردند</t>
  </si>
  <si>
    <t>نقل مکان کردند.</t>
  </si>
  <si>
    <t xml:space="preserve">تهران - میدان پونک - بلوار شهیدمیرزا بابایی - بین خیابان عدل و خیابان سردار جنگل - پلاک 89 - طبقه سوم غربی - واحد 4 </t>
  </si>
  <si>
    <t>خ دکتر بهشتی- خ شهید علی اکبری- روبروی بانک سپه - پلاک 119</t>
  </si>
  <si>
    <t>مشهد - بین پیروزی 48 و میدان هنرستان پلاک 60 زنگ اول</t>
  </si>
  <si>
    <t>تغییر مکان دادند . تاریخ تماس  16 فروردین</t>
  </si>
  <si>
    <t>تهران - ميدان نوبنياد - كوهستان 5 - ساختمان غزال - طبقه دوم- واحد 4</t>
  </si>
  <si>
    <t>تهران - خيابان ستارخان - نرسیده به تهران ویلا - خیابان باغبان - پلاك 15 - طبقه پنجم- واحد 9</t>
  </si>
  <si>
    <t>تهران - خيابان ميرداماد - ميدان مادر - خيابان بهروز - كوچه يكم - پلاك 1 - واحد 12</t>
  </si>
  <si>
    <t>تهران - ميدان بهارستان - خيابان ظهيرالاسلام - بالاتر از چهارراه خانقاه -  پلاک 255 - ساختمان جهان پويا - واحد 6</t>
  </si>
  <si>
    <t xml:space="preserve">تهران - خیابان آفریقا - شهید کاج آبادی - پلاک 30 - واحد 4 </t>
  </si>
  <si>
    <t>تهران - خيابان شهيد بهشتي - بعداز چهارراه انديشه - كوچه ليلا - پلاك 2 - واحد 2</t>
  </si>
  <si>
    <t>تهران - خیابان امیر اباد شمالی - خیابان شانزدهم - پارک علم و فناوری دانشگاه تهران - ساختمان شماره یک  - طبقه دوم  - واحد149</t>
  </si>
  <si>
    <t>سلگی</t>
  </si>
  <si>
    <t>پترو نوژان پارسه</t>
  </si>
  <si>
    <t>لاله</t>
  </si>
  <si>
    <t xml:space="preserve">تهران - امیرآباد - بالاتر از چهار راه فاطمی - خیابان فکوری - پلاک 169 - واحد 3 </t>
  </si>
  <si>
    <t>تغییر مکان دادند</t>
  </si>
  <si>
    <t>تهران - خ ستارخان - ابتدای تهران ویلا - ساختمان سهیل - طبقه سوم واحد 13</t>
  </si>
  <si>
    <t xml:space="preserve">تهران – خيابان مطهری – خيابان سلیمان خاطر – برج دو گل – طبقه 5– واحد 15 </t>
  </si>
  <si>
    <t>منحل شد</t>
  </si>
  <si>
    <t>کرج - میدان مادر - ضلع شمال شرقی میدان امام خمینی - بسمت میدان والفجر- ساختمان آسیا - طبقه دوم - واحد 6</t>
  </si>
  <si>
    <t>تهران- خیابان سهروردی - جنب پمپ بنزین - کوچه تهمتن - پلاک 8 - واحد 6 - طبقه دوم</t>
  </si>
  <si>
    <t>تهران - خيابان حافظ - بالاتر از تقاطع رودسر - نبش كوچه هورزاد - پلاك 467- واحد 6</t>
  </si>
  <si>
    <t xml:space="preserve">هدی </t>
  </si>
  <si>
    <t>خدمات يكپارچه گيتي سيستم پارت (URS)</t>
  </si>
  <si>
    <t xml:space="preserve"> United Registrar Of System (URS)</t>
  </si>
  <si>
    <t>شاپوری</t>
  </si>
  <si>
    <t>خانه کیفیت ایرانیان یکتا</t>
  </si>
  <si>
    <t>سیدمهدی</t>
  </si>
  <si>
    <t>فخری</t>
  </si>
  <si>
    <t xml:space="preserve">بندرعباس - خ دانشگاه - نبش دانشگاه 11 - ساختمان ستاره خلیج فارس - ورودی B - طبقه 5 </t>
  </si>
  <si>
    <t>شرکت مهندسی طرح و سازه سپهر</t>
  </si>
  <si>
    <t>شورش</t>
  </si>
  <si>
    <t>محمدی طاله وران</t>
  </si>
  <si>
    <t>مهندسي پردازش ساختارهاي باز تهران (O.S.P)</t>
  </si>
  <si>
    <t>مركز آموزش علمي – كاربردي تصميم‌يار</t>
  </si>
  <si>
    <t>گسترش صنايع پايين‌دستي پتروشيمي</t>
  </si>
  <si>
    <t>كيفيت‌‌پردازان فرايند</t>
  </si>
  <si>
    <t>كيفيت‌آفرينان پويا</t>
  </si>
  <si>
    <t>كانون آگهي و تبليغاتي طرح‌آفرينان صنعت تبليغات</t>
  </si>
  <si>
    <t>مديريت و برنامه‌ريزي صنايع و انرژي مبنا</t>
  </si>
  <si>
    <t>ره‌كوشان</t>
  </si>
  <si>
    <t>گسترش مهندسي و بهره‌وري انديشه آگرين</t>
  </si>
  <si>
    <t>77693879-80</t>
  </si>
  <si>
    <t>پیشتازان بهینه صنعت</t>
  </si>
  <si>
    <t>میلاد</t>
  </si>
  <si>
    <t>خجسته پور</t>
  </si>
  <si>
    <t>مهندسان مشاور بانی شهر پارس</t>
  </si>
  <si>
    <t>ضرابی</t>
  </si>
  <si>
    <t xml:space="preserve">تهران - میدان آرژانتین - خیابان بخارست - خیابان سیزدهم - پلاک 3 - واحد 8 </t>
  </si>
  <si>
    <t>سیداحسان</t>
  </si>
  <si>
    <t>شجاعی</t>
  </si>
  <si>
    <t>اسماعیل</t>
  </si>
  <si>
    <t>علیزاده آقبلاغی</t>
  </si>
  <si>
    <t>سلامت</t>
  </si>
  <si>
    <t>88171192-93</t>
  </si>
  <si>
    <t>تهران - خیابان سهروردی شمالی - تقاطع خرمشهر - خیابان محبی - نبش کوچه د فتری - پلاک 5 - واحد 5</t>
  </si>
  <si>
    <t>محمدی</t>
  </si>
  <si>
    <t>&lt;-455</t>
  </si>
  <si>
    <t>&gt;-456</t>
  </si>
  <si>
    <t>&lt;0</t>
  </si>
  <si>
    <t>&gt;-1</t>
  </si>
  <si>
    <t>تعداد شركت ها با تاخير 455 تا 91روز</t>
  </si>
  <si>
    <t>تعداد شركت ها با تاخير1 تا90روز</t>
  </si>
  <si>
    <t>تعداد كل اعضاء</t>
  </si>
  <si>
    <t>شرح تجمعي</t>
  </si>
  <si>
    <t>با تاخير بيش از 455روز</t>
  </si>
  <si>
    <t>با تاخير بيش از 90روز</t>
  </si>
  <si>
    <t>با تاخير بيش از 1روز</t>
  </si>
  <si>
    <t>كل اعضاء</t>
  </si>
  <si>
    <t>88431141
88419602</t>
  </si>
  <si>
    <t>تهران - خیابان شهید بهشتی - نرسیده به سهروردی - کوچه داریوش - پلاک 12 - طبقه 4 - واحد 7</t>
  </si>
  <si>
    <t>اصفهان - خیابان وحید - چهارراه رودکی - مجتمع عزیزخانی - طبقه 2 - واحد 21</t>
  </si>
  <si>
    <t>تهران - خيابان مطهري - خيابان كوه نور - كوچه هشتم - پلاك 8 - طبقه سوم</t>
  </si>
  <si>
    <t>88207020</t>
  </si>
  <si>
    <t>نداشتند</t>
  </si>
  <si>
    <t>تهران – بزرگراه شهيد چمران – کنار گذر اوین– خيابان شهيد كچويي –  كوي بهشت – پلاك 8 – واحد 4</t>
  </si>
  <si>
    <t>22400527</t>
  </si>
  <si>
    <t>تهران - میدان جمهوری - خ رودکی - خ صرافی - پ 29 - واحد اول</t>
  </si>
  <si>
    <t>66351332</t>
  </si>
  <si>
    <t>تهران - آبشناسان - خ کبیری طامه - خ چمران - پ 1 - واحد 58</t>
  </si>
  <si>
    <t>مشهد - خ معلم - بیم معلم 3 و چهارراه آزاد شهر - پ 137 - طبقه سوم</t>
  </si>
  <si>
    <t>درخشان فر</t>
  </si>
  <si>
    <t xml:space="preserve">تهران - خیابان سهروردی شمالی - خیابان ابن یمین - خیابان سروش - کوچه حبیبی - پلاک 22 - طبقه سوم </t>
  </si>
  <si>
    <t>88207019</t>
  </si>
  <si>
    <t>0711-6350139</t>
  </si>
  <si>
    <t>اصفهان - خیابان هزارجریب - خیابان شیخ کلینی ( مرداویج ) - نبش خیابان عمار - پلاک 32 - واحد 5</t>
  </si>
  <si>
    <t>88865475</t>
  </si>
  <si>
    <t xml:space="preserve">تهران - هفت تیر قائم مقام کوچه یکم پلاک 17طبقه 3 </t>
  </si>
  <si>
    <t>کمتر از3سال</t>
  </si>
  <si>
    <t xml:space="preserve">مديريت پروژه و طرح    </t>
  </si>
  <si>
    <t>3تا7سال</t>
  </si>
  <si>
    <t xml:space="preserve">مديريت برنامه‌ريزي سازماني   </t>
  </si>
  <si>
    <t>7تا10سال</t>
  </si>
  <si>
    <t xml:space="preserve">مديريت بازرگاني      </t>
  </si>
  <si>
    <t xml:space="preserve">كميته انتشارات   </t>
  </si>
  <si>
    <t>بیش از15سال</t>
  </si>
  <si>
    <t xml:space="preserve">مديريت زيست محيطي ، ايمني و بهداشت حرفه ای     </t>
  </si>
  <si>
    <t>مديريت شهري و اجتماعی</t>
  </si>
  <si>
    <t>کوچک(کمتر از10کارکن)</t>
  </si>
  <si>
    <t>متوسط(10تا30کارکن)</t>
  </si>
  <si>
    <t>بزرگ(بیش از30کارکن)</t>
  </si>
  <si>
    <t>تهران - خيابان اشرفي اصفهاني - بالاتر از پل همت - بن بست پونك - پلاك 26 - مجتمع حكيم - واحد 22 -ظاهرا منحل شده است</t>
  </si>
  <si>
    <t xml:space="preserve">تهران - شهرك غرب - بلوار دريا - خيابان شفق - پلاك 5 - واحد چهارم -  </t>
  </si>
  <si>
    <t>تهران – خ آزادی – اسکندری شمالی – پلاک 2/37</t>
  </si>
  <si>
    <t>تهران – خ انقلاب – خ شهید سرتیپ نامجو – پ 925 – واحد 3 – ط دوم</t>
  </si>
  <si>
    <t>نبي‌زاده</t>
  </si>
  <si>
    <t>تهران – خيابان استاد مطهري – نرسيده به لارستان – پلاك 444 – طبقه سوم – كدپستي : 1595844314</t>
  </si>
  <si>
    <t>تهران – میدان دکتر فاطمی – خیابان چهلستون – خیابان یکم – پ 35 – بلوک A – واحد 21</t>
  </si>
  <si>
    <t>تهران – خیابان سهروردی شمالی – بالاتر از مطهری – نبش پمپ بنزین – پلاک 300 – طبقه ششم – واحد 62</t>
  </si>
  <si>
    <t>تهران – بزرگراه اشرفی اصفهانی – بلوار 35 متری گلستان (شهید مخبری) – بین شاهین شمالی و جنت‌آباد – پ 179 – ط 3</t>
  </si>
  <si>
    <t>88882755 – 6 - 7</t>
  </si>
  <si>
    <t>تهران – خ دکتر فاطمی – خ چهارم – ک سعید – پ 7</t>
  </si>
  <si>
    <t xml:space="preserve">تهران – خیابان سهروردی شمالی – خیابان خرمشهر – پلاک 5 – طبقه چهارم – </t>
  </si>
  <si>
    <t>تهران – یوسف آباد – خ جهان آرا -  خ شهید دودانگه غربی(29) – پلاک 5</t>
  </si>
  <si>
    <t>تهران – خيابان سهروردي شمالي – خيابان خرمشهر – خيابان عربعلي – كوچه نهم – پلاك 8 – واحد 2</t>
  </si>
  <si>
    <t>تهران – خیابان ونک – خیابان خدامی – بالاتر از تقاطع آرارات – شماره 65</t>
  </si>
  <si>
    <t xml:space="preserve">تهران – ميدان مادر (محسني) – خيابان شاه نظري – پلاك 41 – طبقه ششم – واحد 16 </t>
  </si>
  <si>
    <t>0311- 2 – 2230751</t>
  </si>
  <si>
    <t>اصفهان – خیابان چهارباغ عباسی – ابتدای خ سیدعلیخان – کدپستی: 8144813711 - تهران: سیدجمال‌الدین اسدآبادی – خ دوم – پ  21   – برج آفاق – ط نهم – واحد 42</t>
  </si>
  <si>
    <t>اصفهان – خیابان هشت بهشت غربی – کوچه زیبا – ساخمان پیروز – طبقه 4 – شماره 5</t>
  </si>
  <si>
    <t>تهران – شریعتی – خیابان دولت – خیابان اصغر نعمتی – کوچه 12 – پلاک 11 – ط سوم</t>
  </si>
  <si>
    <t>تهران – سعادت‌آباد – بلوار فرهنگ – نرسیده به م فرهنگ – خ معارف- نبش خ کوهسار – پ 1 – ساختمان بیژن – ط 5 – واحد 19</t>
  </si>
  <si>
    <t xml:space="preserve"> سعيدي‌كيا</t>
  </si>
  <si>
    <t xml:space="preserve">تهران - خ وليعصر- پايين تر از ميدان ونک- شماره 1/1279 – طبقه سوم </t>
  </si>
  <si>
    <t>تهران – بلوار آیت اله کاشانی – خ بهنام – کوچه بهنام یکم – پ 2 – واحد12</t>
  </si>
  <si>
    <t xml:space="preserve">تهران – خ وليعصر – جام جم – روبروي سازمان مديريت صنعتي – كوچه پروين – پلاك 48 – طبقه چهارم و پنجم </t>
  </si>
  <si>
    <t>تهران – خ سهروردی شمالی – خ باغ – پ 26 – طبقه اول – واحد 4</t>
  </si>
  <si>
    <t xml:space="preserve">تهران – خ کارگر شمالی (امیرآباد) – پایین تر از تقاطع جلال آل احمد – نبش خ دوم – پ 467 – ط هفتم – واحد 56 </t>
  </si>
  <si>
    <t>تهران – سهروردي شمالي – بالاتر از خیابان شهید بهشتی کوچه نیکو قدم  شماره 8 واحد 28</t>
  </si>
  <si>
    <t>تهران – خیابان یوسف آباد – خیابان بیستون – نبش 24 – پلاک 2</t>
  </si>
  <si>
    <t>تهران – دوراهی قلهک جنب بیمارستان ایرانمهر کوچه میری پلاک 6 واحد 3</t>
  </si>
  <si>
    <t>تهران – خيابان سئول – بالاتر از م شيخ بهايي – كوچه ماهتاب – پلاك 11 طبقه دوم</t>
  </si>
  <si>
    <r>
      <t xml:space="preserve">تهران – بلوار آفريقا – خيابان طاهري – خيابان ايثار سوم – خيابان ايثار دوم – پلاك 30 – طبقه اول و دوم </t>
    </r>
    <r>
      <rPr>
        <b/>
        <sz val="9"/>
        <color theme="1"/>
        <rFont val="Times New Roman"/>
        <family val="1"/>
      </rPr>
      <t/>
    </r>
  </si>
  <si>
    <t>تهران – خیابان شریعتی – بالاتر از پل رومی – بلوار صبا – ک شهید حسینی – بن بست ابوریحان – پلاک 4</t>
  </si>
  <si>
    <t>تهران –ولیعصر جام جم-خیابان طاهری پلاک 49طبقه اول</t>
  </si>
  <si>
    <t>كاظمي‌نژاد</t>
  </si>
  <si>
    <t>مهدي‌ نژاد</t>
  </si>
  <si>
    <t>تهران – خیابان پاسداران – نبش بهستان دهم (یا بین بهستان 9 و 10) – پلاک 440</t>
  </si>
  <si>
    <t>تهران – خیابان سیدجمال الدین اسدآبادی – خیابان شانزدهم – پلاک 20 – طبقه سوم</t>
  </si>
  <si>
    <t>تهران – خیابان شریعتی – خیابان شهید کلاهدوز (دولت) – ساختمان 262 – واحد 12</t>
  </si>
  <si>
    <t>خرم آباد – خیابان انقلاب – روبروی خیابان رازی – شماره 1006</t>
  </si>
  <si>
    <t>اهواز – کیانپارس – خیابان هشت شرقی – ساختمان آسمانه – طبقه یک – واحد یک</t>
  </si>
  <si>
    <t>تهران – خیابان دکتر بهشتی – خیابان قنبرزاده – بالاتر از آپادانا – بین کوچه 4 و 6 - شماره  (15 قدیم ) 19 جدید طبقه سوم شمالی</t>
  </si>
  <si>
    <t xml:space="preserve">اصفهان – خيابان چهارباغ بالا – مجتمع تجاري اداري پارك – ورودي اول – طبقه چهارم – پلاك 602 </t>
  </si>
  <si>
    <t>تهران – خیابان سعادت آباد – خیابان علامه طباطبایی جنوبی – جنب بانک مسکن – پ 116 – طبقه 4 – واحد 6</t>
  </si>
  <si>
    <t xml:space="preserve">تهران – خ آزادي – جنب دانشگاه صنعتي شريف – كوچه قدير – پلاك 5 – طبقه 2 – واحد 6 </t>
  </si>
  <si>
    <t xml:space="preserve">اهواز – بلوار پاسداران – شهرك صنعتي شماره يك – ساختمان 5 طبقه فني مهندسي – طبقه دوم – واحدهاي 13 – 14 - 15 </t>
  </si>
  <si>
    <t>تهران – میدان ونک – خیابان شهید خدامی – خ آفتاب – ش 27 (33 قدیم)</t>
  </si>
  <si>
    <t>حق‌جو</t>
  </si>
  <si>
    <t>تهران – خیابان شریعتی – قلهک – خ خاقانی – پ 36 – واحد 7</t>
  </si>
  <si>
    <t>تهران – خیابان شهید بهشتی – خیابان شهید سرافراز – کوچه پنجم – پ 33 – ط اول</t>
  </si>
  <si>
    <t>تهران – خیابان کارگرشمالی – کوچه شهید اکبری – پ 8</t>
  </si>
  <si>
    <t>بندرعباس – خ سیدجمال الدین اسدآبادی – سه راه 17 شهریور – ساختمان بانک صادرات – ط ششم – واحد غربی</t>
  </si>
  <si>
    <t>بوشهر – خ امام خمینی – روبروی کلینیک تخصصی دی – ساختمان رضایی – ط همکف</t>
  </si>
  <si>
    <t>تهران – خیابان قائم مقام فراهانی – خ مشاهیر – بعد از چهارراه سرتیپ لطفی – پ 52 – ط اول – واحد 9</t>
  </si>
  <si>
    <t>اصفهان – میدان جمهوری – خ رباط اول – خ دکتر باهنر – مجتمع تجاری اداری اسپادانا – ط اول – واحد 4</t>
  </si>
  <si>
    <t>تهران – خیابان مطهری – بعد از چهارراه قائم مقام فراهانی – پ 304</t>
  </si>
  <si>
    <t>تهران – خ ظفر – بین مدرس و آفریقا – پ 248 – ط چهارم</t>
  </si>
  <si>
    <t>مشهد – احمدآباد – انتهای سی متری دوم –  بين ابوذر 35 و 37 - پ 363</t>
  </si>
  <si>
    <t>تهران – كريم خان زند – خيابان حسيني – كوچه دوم شرقي – پلاك 16 – واحد 2</t>
  </si>
  <si>
    <t>تهران – خ ولیعصر – حدفاصل خ شهید بهشتی و مطهری – خ اتحادیه – پ 12</t>
  </si>
  <si>
    <t>تهران – خ سهروردی شمالی – خیابان خرمشهر – خ نوبخت – کوچه دوم – پلاک 21 – طبقه سوم - كدپستي: 1554636111</t>
  </si>
  <si>
    <t>تهران – خ قائم مقام فراهانی – م شعاع – نبش خ شاهین – پ 4 – واحد 3</t>
  </si>
  <si>
    <t>تهران – م آرژانتین – خ 35 الوند – پ 22 – طبقه سوم</t>
  </si>
  <si>
    <t>تهران – صادقیه – خ سازمان آب – نبش خ نهم – پ 318 – واحد 14</t>
  </si>
  <si>
    <t xml:space="preserve">تهران – شهرك غرب – خيابان سيماي ايران – ساختمان پرديسان – شماره 31 – </t>
  </si>
  <si>
    <t>مشهد – بلوار سجاد – بهار 2 –ساختمان تجاری وصال – ط اول - واحد 12</t>
  </si>
  <si>
    <t>تهران – انتهای خیابان مقدس اردبیلی – اول خ درکه – کوچه شهید نوفرستی – پ 17</t>
  </si>
  <si>
    <t>تهران – خ خرمشهر – ش 65  (43 جدید) ط اول غربی</t>
  </si>
  <si>
    <t>تهران – خ انقلاب – خ ابوریحان – خ لبافی‌نژاد – پ 112 – ط سوم – واحد 13</t>
  </si>
  <si>
    <t xml:space="preserve">رشت – كمربندي شهيد بهشتي – جنب پل هوايي جماران – ساختمان سپيدار – طبقه دوم </t>
  </si>
  <si>
    <t>تهران – خ قائم مقام فراهانی – کوچه یکم – پلاک 21 – ط 4</t>
  </si>
  <si>
    <t>تهران – خ شهید بهشتی (عباس آباد) – بعد از پمپ بنزین – پ 259 – واحد 11</t>
  </si>
  <si>
    <t>تهران – خ دماوند – خ مستعدی – بن بست رساپور – پ 71 – واحد 8</t>
  </si>
  <si>
    <t>تهران – کوی نصر (گیشا) – جنب کوچه نهم – پلاک 128 – واحد شماره 7 –</t>
  </si>
  <si>
    <t>تهران – بزرگراه صدر – خروجی دروس – خیابان رحمانی – بن بست قیطریه – آریای شرقی – پ 8</t>
  </si>
  <si>
    <t>محمدي‌پور</t>
  </si>
  <si>
    <t>شاه‌حسيني</t>
  </si>
  <si>
    <t xml:space="preserve"> سيف‌اللهي</t>
  </si>
  <si>
    <t xml:space="preserve">كرج – ميدان مادر – ابتداي بلوار دانش آموز – ساختمان آفتاب – واحد 2 – </t>
  </si>
  <si>
    <t>تهران – خيابان ستارخان – ابتداي باقرخان – شماره 121 – طبقه اول – واحد دوم –</t>
  </si>
  <si>
    <t xml:space="preserve">تهران – خیابان مقدس اردبیلی – خیابان فرخ – کوچه صنم – پلاک 12 – طبقه سوم شرقی – واحد 24 – </t>
  </si>
  <si>
    <t>تهران – خیابان آزادی – روبروی دانشکده دامپزشکی - خیابان شهید زارع – پ 30 – واحد 10</t>
  </si>
  <si>
    <t>تهران – خیابان ولیعصر – نرسیده به میدان ونک – کوچه چهاردهم – پلاک 3 – واحد 4</t>
  </si>
  <si>
    <t>قلي‌زاده</t>
  </si>
  <si>
    <t>تهران – بزرگراه چمران – ابتدای خیابان شهید محسن اعرابی - باغستان دوم – پلاک یک (در چوبی) – طبقه همکف</t>
  </si>
  <si>
    <t>شريفي‌راد</t>
  </si>
  <si>
    <t>تهران – سعادت آباد – بلوار دریا پلاک 97 واحد 4</t>
  </si>
  <si>
    <t>يزدي‌‌ پور</t>
  </si>
  <si>
    <t>تهران – خیابان آفریقا – بالاتر از بلوار صبا – پلاک 150 – طبقه اول</t>
  </si>
  <si>
    <t>اصفهان – بزرگراه صوفه - پارک کوهستانی صوفه - انتهای بلوار تلکابین - ساختمان شهرک علمی و تحقیقاتی اصفهان - طبقه دوم</t>
  </si>
  <si>
    <t>تهران – خیابان ستارخان – روبروی برق آلستوم – کوچه فیاض – پلاک 51 - طبقه اول</t>
  </si>
  <si>
    <t>مشهد – بلوار فردوسی – نبش فرامز عباسی مجتمع تجاری دهقان – ط سوم – واحد یک</t>
  </si>
  <si>
    <t>مشهد – بلوار سجاد – پاساژ وصال – طبقه اول</t>
  </si>
  <si>
    <t>تهران – میدان آرژانتین – خیابان احمد قصیر یا بخارست – پلاک 47- ساختمان تیک تاک</t>
  </si>
  <si>
    <t>تهران – خ دکتر شریعتی – بالاتر از حسینیه ارشاد – انتهای خیابان قبا – میدان قبا – بن‌بست سروناز – پ 2 –  ط چهارم</t>
  </si>
  <si>
    <t>تهران – خیابان ملاصدرا – خیابان شیرازشمالی – خیابان پردیس – پلاک 40 – واحد 2</t>
  </si>
  <si>
    <t>تهران – اتوبان کردستان – خیابان آرارات – پلاک 30</t>
  </si>
  <si>
    <t>تهران – خیابان قائم مقام فراهانی – میدان شعاع – خیابان شاهین – شماره 50 - طبقه 5</t>
  </si>
  <si>
    <t>تهران – شريعتي – بالاتر از يخچال – خيابان شهيد يزدانيان – سيماي جنوبي – پلاك 36 – طبقه دوم - زنگ آیفون تصویری</t>
  </si>
  <si>
    <t>تهران – بلوار مرزداران – خیابان گلدیس 12 – پلاک 10</t>
  </si>
  <si>
    <t>قم – 45 متری عمار یاسر – نبش کوچه 6 – پلاک یک –  طبقه اول –</t>
  </si>
  <si>
    <t>تهران – خیابان ملاصدرا – میدان شیخ بهایی – برج صدف – طبقه 11 – واحد 112</t>
  </si>
  <si>
    <t>تهران – خيابان طالقاني – اول بهار شمالي – پلاك 191 – طبقه دوم – واحد چهار – كدپستي : 1563613631</t>
  </si>
  <si>
    <t>تهران – نارمک – خیابان شهید دکتر آیت – چهارراه تلفنخانه – کوچه نصراله‌زاده – پلاک 12 – واحد 6</t>
  </si>
  <si>
    <t>تهران – خيابان وليعصر – خيابان شهيد فياضي (فرشته) – پلاك 90</t>
  </si>
  <si>
    <t>تهران – خيابان بهشتي – بين انديشه و سهروردي – پلاك 65</t>
  </si>
  <si>
    <t>تهران – خيابان كارگر شمالي – بالاتر از جلال آل احمد – خيابان پنجم – پلاك 31</t>
  </si>
  <si>
    <t>تهران – خيابان كارگر شمالي – روبروی درب غربی پارک لاله - كوچه همدان – پلاك يك جديد – طبقه همكف</t>
  </si>
  <si>
    <t>اهواز – بلوار پاسداران – شهرك صنعتي شماره 1 – ساختمان فني – مهندسي – طبقه اول – واحد 11</t>
  </si>
  <si>
    <t>قشم – بلوار پژوهش – ساختمان مركز بين‌المللي رشد قشم – واحد E2</t>
  </si>
  <si>
    <t>تهران – بلوار آفريقا – كوچه گلخانه – پلاك 14</t>
  </si>
  <si>
    <t>9 – 22171587</t>
  </si>
  <si>
    <t xml:space="preserve">تهران – خيابان وليعصر – بالاتر از پارك وي – خيابان زعفرانيه – كوچه كافي آبادي – پلاك 34 – </t>
  </si>
  <si>
    <t>تهران – شهرآرا – نبش خيابان سي ام – پلاك يك – واحد 20</t>
  </si>
  <si>
    <t>تهران – خيابان شريعتي – پايين تر از حسينيه ارشاد – خيابان كوشا – پلاك 16 – واحد يك</t>
  </si>
  <si>
    <t>تهران – تهرانپارس – خيابان رشيد – خيابان 152 غربي – پلاك 94 – ط اول</t>
  </si>
  <si>
    <t>سمنان – ميدان مشاهير – بلوار قدس – روبروي آژانس هواپيمايي تمدن شرق – عمارت درخشان – طبقه دوم غربي</t>
  </si>
  <si>
    <t>تهران – خيابان پاسداران – خيابان اقدسيه و موحد دانش – پلاك 84 – ساختمان نيما – طبقه 3 – واحد 10</t>
  </si>
  <si>
    <t>تهران – خيابان كارگر شمالي – نرسیده به بلوار کشاورز -  خيابان قدر – پلاک 2 - طبقه 3 - واحد 5</t>
  </si>
  <si>
    <t>تهران – خيابان طالقاني غربي – خيابان فريمان – كوي آفتاب – پلاك 3 – واحد 3</t>
  </si>
  <si>
    <t xml:space="preserve">مشهد – ابتداي فرامرز عباسي – ساختمان 55 – طبقه اول – واحد 5 – </t>
  </si>
  <si>
    <t>تهران – شهرآرا – خيابان آرش مهر – كوچه 34 – پلاك 2 – طبقه سوم شمالي</t>
  </si>
  <si>
    <t>گيلان – رشت – خيابان بيستون – ابتداي خيابان معلم – ساخمان علي – واحد 9</t>
  </si>
  <si>
    <t>رشت – ميدان قلي پور – به سمت ميدان جهاد – بعد از پمپ بنزين – نبش كوچه پنجم</t>
  </si>
  <si>
    <t>تهران – خيابان ملاصدرا – خيابان شيراز جنوبي – بعد از گرمسار شرقی - بم بست بهار - پلاک 4 واحد 5</t>
  </si>
  <si>
    <t>تهران – ستارخان – خيابان كاشاني پور – كوچه دستينه – پلاك 19 – واحد يك</t>
  </si>
  <si>
    <t>تهران – خ خرمشهر – خ ويدا – پلاك 7 – طبقه دوم</t>
  </si>
  <si>
    <t>تهران – خيابان شهيد كلاهدوز – ابتدای  اختياريه جنوبي – كوچه نگار – پلاك يك – طبقه اول</t>
  </si>
  <si>
    <t xml:space="preserve">تهران – تهرانپارس – خيابان 142غربي (گلبرگ غربي) بين خيابان 111 و 113 – پلاك 182 – واحد 4 - </t>
  </si>
  <si>
    <t>تهران – خيابان وليعصر (بالاتر از ميرداماد) – بلوار ستاري – پلاك 74 – واحد 18</t>
  </si>
  <si>
    <t xml:space="preserve">تهران – سيدخندان – خيابان دبستان – خيابان همداني – پلاك 129 -  واحد هفت – طبقه چهارم – ظاهرا منحل شده است  </t>
  </si>
  <si>
    <t>مشهد – ميدان صاحب الزمان – انتهاي بن بست صاحب الزمان – دفتر خريد املاك طحر اجرايي ميدان شهدا</t>
  </si>
  <si>
    <t>مشهد – بلوار سجاد – خيابان بزرگمهر جنوبي – نبش بزرگمهر جنوبي 15 – پلاك 201</t>
  </si>
  <si>
    <t>تهران – ميدان وليعصر – خيابان كريمخان زند – نبش خ نجات الهي – پ 214 – طبقه دوم – شماره 3</t>
  </si>
  <si>
    <t>مشهد – بلوار قزنی-قرنی23 مجتمع مجد1 طبقه4 واحد404</t>
  </si>
  <si>
    <t>خوزستان – اهواز – ميدان راه آهن – پلاك 7</t>
  </si>
  <si>
    <t>تهران – پل سيدخندان – ابتداي سهروردي شمالي – كوچه بسطامي – پلاك 27 – واحد 6</t>
  </si>
  <si>
    <t xml:space="preserve">مشهد – احمدآباد – روبروی سلمان فارسی 7 - پلاک 31 -  واحد 5 </t>
  </si>
  <si>
    <t>تهران – خيابان آفريقاي شمالي –کوچه گل‌گونه – پلاك 33</t>
  </si>
  <si>
    <t>تهران – پونك – انتهاي اشرفي اصفهاني – خيابان البرز – كوچه كوهسار غربي 2 – پلاك 23  – واحد 5</t>
  </si>
  <si>
    <t>نشانی</t>
  </si>
  <si>
    <t>موسسه تخصصي حقوقي كارفرمايان و پيمانكاران صنعتي ايران و بين‌الملل</t>
  </si>
  <si>
    <t xml:space="preserve">مديريت مالي </t>
  </si>
  <si>
    <t>تهران-یوسف آباد - خیابان 23 - خیابان موج - پلاک 10</t>
  </si>
  <si>
    <t xml:space="preserve">تهران-خ ايرانشهر شمالی - خ يگانه- نرسیده به خردمند - شماره 5- واحد 2 </t>
  </si>
  <si>
    <t>تهران-خ وليعصر- بالاتر از ميدان ونک- کوچه دامن افشار- پلاک 49- واحد 17- ط 3</t>
  </si>
  <si>
    <t>تهران-بلوار آفريقا – بلوار گل آذين – انتهاي بلوار – پلاك 27 – واحد 2</t>
  </si>
  <si>
    <t>تهران-فلکه دوم صادقیه – خ آیت اله کاشانی – برج البرز – طبقه 9 – واحد 47</t>
  </si>
  <si>
    <t xml:space="preserve">تهران-بزرگراه آفریقا – خیابان وحید دستگردی غربی – پ 349 – طبقه اول </t>
  </si>
  <si>
    <t>تهران-خیابان سعادت آباد – خیابان علامه طباطبایی جنوبی – ساختمان طوس – طبقه 5 – واحد 96</t>
  </si>
  <si>
    <t>تهران-خیابان شریعتی– نرسیده به سه راه ضرابخانه – پلاک 1007 – طبقه 4 – واحد 4</t>
  </si>
  <si>
    <t>تهران-جلال آل احمد-بین پل گیشا و پل آزمایش-ضلع شمالی پلاک123واحد9</t>
  </si>
  <si>
    <t xml:space="preserve">تهران-خيابان شهيد بهشتي –  ميدان تختي – خيابان صابونچي (مهناز) - كوچه دهم – پلاك 12  - طبقه پنجم </t>
  </si>
  <si>
    <t xml:space="preserve">تهران-سیدخندان – ابتدای سهروردی شمالی – کوچه قرقاول – پلاک 101 – طبقه اول </t>
  </si>
  <si>
    <t>تهران-بلوار آفریقا - تابان  غربی - پلاک 18 - واحد 10 - طبقه سوم</t>
  </si>
  <si>
    <t xml:space="preserve">تهران-اقدسيه – ساختمان نيما (يا پلاك 84) طبقه سوم – واحد 10 </t>
  </si>
  <si>
    <t>اصفهان-خیابان فردوسی - مقابل دفتر هواپیمایی آسمان - ساختمان 502 - شماره 301</t>
  </si>
  <si>
    <t>تهران-کارگر شمالی-خیابان شانزدهم - پردیس شمالی پارک علم و فناوری دانشگاه تهران- ساختمان شماره 2 - طبقه اول واحد 205</t>
  </si>
  <si>
    <t>تهران-بزرگراه مدرس - تقاطع وحید دستگردی ( ظفر شرقی) پلاک 217</t>
  </si>
  <si>
    <t>تهران-شهرک غرب - بلوار خوردین - توحید 2 - پلاک 86 زنگ سوم</t>
  </si>
  <si>
    <t>تهران-سعادت آباد-خیابان 27-پلاک4-طبقه 3-واحد5</t>
  </si>
  <si>
    <t>تهران-شهرک غرب - بلوار دادمان - کوچه بهار - روبروی پمپ بنزین - پلاک 5 - طبقه سوم - واحد 4</t>
  </si>
  <si>
    <t>تهران-بزرگراه نیایش - تقاطع سردار جنگل - ضلع جنوب غربی - جنب کوچه طباطبایی - ساختمان پارسا - طبقه اول</t>
  </si>
  <si>
    <t>تهران-ضلع جنوبی میدان ونک - خیابان ولیعصر - خیابان هفتم (فوزی) - پلاک 4 - طبقه 5 - واحد 10</t>
  </si>
  <si>
    <t>شیراز-خیابان زرهی،بالاتر از خیابان بعثت،کوچه51پلاک 104</t>
  </si>
  <si>
    <t>تهران-خ ولی عصر - بالاتر از مطهری - کوچه ناهید - پ 84 - واحد 4</t>
  </si>
  <si>
    <t>تهران-میدان رسالت - خ شهید مدنی - بعد از تقاطع گلبرگ - پلاک 1311</t>
  </si>
  <si>
    <t xml:space="preserve">اهواز -زیتون کارمندی - خ یوسفی نژاد - مجتمع کاوه طبقه 3 واحد 5 </t>
  </si>
  <si>
    <t>تهران-خ آفریقا - خ نیلوفر - پلاک 31 - طبقه دوم</t>
  </si>
  <si>
    <t>تهران-خ آیت ا... کاشانی - برج البرز - واحد 43</t>
  </si>
  <si>
    <t xml:space="preserve">تهران-خ سید خندان - خ شهید کابلی - کوچه آریان محمودی - فرعی مسعود - پلاک 3 - واحد 7 </t>
  </si>
  <si>
    <t>مشاوران مديريت و مهندسي كيان تدبير طرح</t>
  </si>
  <si>
    <t>مهندسين مشاور نشر صنعت</t>
  </si>
  <si>
    <t>خدمات مهندسي مشاوره فراكيفيت تهران</t>
  </si>
  <si>
    <t>مهندسين مشاور صنعت و مديريت ايران</t>
  </si>
  <si>
    <t>حسابرسي فراز مشاور</t>
  </si>
  <si>
    <t>توسعه مديريت سلامت پايدار</t>
  </si>
  <si>
    <t>مديريت و مهندسي آگاهان</t>
  </si>
  <si>
    <t>مهندسي - صنعتي فهامه</t>
  </si>
  <si>
    <t>مهندسين مشاور گنو</t>
  </si>
  <si>
    <t>مشاور مدیریت پیشگامان جاوید</t>
  </si>
  <si>
    <t>مهندسی مشاور تدبیر گستر</t>
  </si>
  <si>
    <t>حسابرسي و خدمات مالي دايارايان</t>
  </si>
  <si>
    <t>مهندسين مشاور كوشا</t>
  </si>
  <si>
    <t>مهندسین مشاور راینه داران</t>
  </si>
  <si>
    <t>مهندسین مشاور رستار فرآیند</t>
  </si>
  <si>
    <t>مهندسي نرم افزاري گلستان</t>
  </si>
  <si>
    <t>مشاوران مدیریت مشتری مدار</t>
  </si>
  <si>
    <t>مهندسی و خدمات پارس پترو زاگرس</t>
  </si>
  <si>
    <t>مشاور شش سیگمای آسیا</t>
  </si>
  <si>
    <t>مهندسي و مديريت بنياد (ساميك)</t>
  </si>
  <si>
    <t>مهندسی بین المللی ایستارنگار</t>
  </si>
  <si>
    <t>مهندسي توسعه اجتماعي "متا"</t>
  </si>
  <si>
    <t>مهندسی محک توان انرژی</t>
  </si>
  <si>
    <t>مشاور گسترش انديشه كيفيت</t>
  </si>
  <si>
    <t>خدمات مهندسی آفرینه طوس</t>
  </si>
  <si>
    <t>مهندسی شایانیک</t>
  </si>
  <si>
    <t>موسسه سیمای جوان</t>
  </si>
  <si>
    <t>مهندسین مشاور مرکز خدمات مدیریت صنایع</t>
  </si>
  <si>
    <t>مهندسين مشاور پولاد</t>
  </si>
  <si>
    <t>مشاور مديريت مشاور مديريت و نظام افزار پارسه</t>
  </si>
  <si>
    <t>مهندسين مشاور بهينه طرح ‌بامين</t>
  </si>
  <si>
    <t>مهندسي حامي سيستم</t>
  </si>
  <si>
    <t>خدمات مشاور مالي امين راهبرد</t>
  </si>
  <si>
    <t>مشاوران صنعت و سيستم تبريز</t>
  </si>
  <si>
    <t>گروه كارشناسان مشاور پيشگام اسپادان</t>
  </si>
  <si>
    <t>مهندسين تهران – بوستن</t>
  </si>
  <si>
    <t>مهندسين مشاور شيل آمايش</t>
  </si>
  <si>
    <t>گروه پرشيا رايزن</t>
  </si>
  <si>
    <t>مهندسين برجاس مشاور</t>
  </si>
  <si>
    <t>مهندسين مشاور مادسيستم</t>
  </si>
  <si>
    <t>گروه مديريت و مهندسي توسعه رسا</t>
  </si>
  <si>
    <t>مهندسين مشاور آرنيكا طرح (تغييرنام)</t>
  </si>
  <si>
    <t>مهندسين پردازش</t>
  </si>
  <si>
    <t>مهندسي مشاور آتيه بهار پارسه</t>
  </si>
  <si>
    <t>مهندسي بهينه‌سازان ماهان</t>
  </si>
  <si>
    <t>مهندسين مشاور نگرانديش</t>
  </si>
  <si>
    <t>گروه مشاورين پارس ژرف ايرانيان</t>
  </si>
  <si>
    <t>خدمات مالي و حسابداري دامنه رسيدگي</t>
  </si>
  <si>
    <t>حسابرسي و خدمات مالي و مديريت ايران مشهود</t>
  </si>
  <si>
    <t>مهندسين مشاور عصر سامان انديشه فردا</t>
  </si>
  <si>
    <t>مهندسي مديران كيفيت پاسارگاد</t>
  </si>
  <si>
    <t>مهندسين مشاور صنعت‌گستران بهين</t>
  </si>
  <si>
    <t>مشاوران تصميم ساز راهبرد آريا</t>
  </si>
  <si>
    <t>گروه مشاوره و خدمات فني و مهندسي پيش‌آوران صنعت پويا</t>
  </si>
  <si>
    <t>مشاورين آرمان كيفيت تهران مهر</t>
  </si>
  <si>
    <t>مهندسين مشاور عمران زيست آزما</t>
  </si>
  <si>
    <t>مشاور صنعتي سها طوس</t>
  </si>
  <si>
    <t>مهندسان مشاور مانيستار پارسه</t>
  </si>
  <si>
    <t>مهندسين مشاور راهبردسيستم پارسيان</t>
  </si>
  <si>
    <t>مهندسين مشاور بهران ترافيك تهران</t>
  </si>
  <si>
    <t>مهندسين مشاور تدبير عمران ايرانيان</t>
  </si>
  <si>
    <t>مديريت و مشاوره طليعه كيفيت شرق</t>
  </si>
  <si>
    <t>مهندسي كار نيرو هدايت</t>
  </si>
  <si>
    <t>فني و مهندسي توسعه فن‌آور نانو</t>
  </si>
  <si>
    <t>مهندسي پارس بهره‌ور رشد</t>
  </si>
  <si>
    <t>مركز گسترش فناوري اطلاعات (مگفا)</t>
  </si>
  <si>
    <t>موسسه رده بندي آسيا (كيش)</t>
  </si>
  <si>
    <t>مهندسین مشاور ابنیه طراحان البرز</t>
  </si>
  <si>
    <t>مهندسين مشاور دهناد گستران سرزمين سبز</t>
  </si>
  <si>
    <t>مهندسين مشاور سازه كار پيشرو</t>
  </si>
  <si>
    <t>مشاور آفتاب ايمن پرتو</t>
  </si>
  <si>
    <t>مهندسين مشاور هيرسا كيفيت پاسارگاد</t>
  </si>
  <si>
    <t>مهندسين مشاور پايژه پارسا</t>
  </si>
  <si>
    <t>مهندسي مشاور اقليم صنعت آريا</t>
  </si>
  <si>
    <t>مهندسين مشاور سامانه‌هاي راهبردي دي</t>
  </si>
  <si>
    <t>مديريت فرا راه انديش</t>
  </si>
  <si>
    <t>مديريت روشمند</t>
  </si>
  <si>
    <t>مشاوره و خدمات مديريت سماع آويد</t>
  </si>
  <si>
    <t>مهندسين مشاور خبرگان بهينه ساز</t>
  </si>
  <si>
    <t>مهندسين مشاور پاهنگ صنعت</t>
  </si>
  <si>
    <t>شرکت دانش بنیان مشاوران کار آفرین فهیم</t>
  </si>
  <si>
    <t>مشاور فنی و خدمات مدیریت رسا تدبیر پارس</t>
  </si>
  <si>
    <t>موسسه مرکز تحقیقات حمل و نقل طراحان پارسه</t>
  </si>
  <si>
    <t>مهندسي نرم افزار پگاه سيستم</t>
  </si>
  <si>
    <t>مهندسين مشاور  فرمان صنعت امين</t>
  </si>
  <si>
    <t>مشاور مهندسی سرمایه گستر وانا</t>
  </si>
  <si>
    <t>خدمات مهندسی مشاوره سیستمهای مدیریت کیفیت نسل پیشرو پارس</t>
  </si>
  <si>
    <t>موسسه بهین گستران سیستمهای نوین</t>
  </si>
  <si>
    <t>10تا15سال</t>
  </si>
  <si>
    <t xml:space="preserve">اهواز – زيتون كارمندي – خیابان صالحپور - بین زیتون و زمزم - مجتمع اداری تجاری پارک - پلاک 11 - طبقه 7 - واحد 12 </t>
  </si>
  <si>
    <t>6163863446</t>
  </si>
  <si>
    <t>فرید</t>
  </si>
  <si>
    <t>88750263-4</t>
  </si>
  <si>
    <t>0871-3239282</t>
  </si>
  <si>
    <t>3242746</t>
  </si>
  <si>
    <t>22258245-7</t>
  </si>
  <si>
    <t>88739083-5</t>
  </si>
  <si>
    <t>88791931-3</t>
  </si>
  <si>
    <t>22272113</t>
  </si>
  <si>
    <t>22904180-3</t>
  </si>
  <si>
    <t>88312250-1</t>
  </si>
  <si>
    <t>0511-8413410</t>
  </si>
  <si>
    <t>88051816-17</t>
  </si>
  <si>
    <t>88038036-7</t>
  </si>
  <si>
    <t>88574620</t>
  </si>
  <si>
    <t>66289309</t>
  </si>
  <si>
    <t>66923855</t>
  </si>
  <si>
    <t>88887849</t>
  </si>
  <si>
    <t>88884531</t>
  </si>
  <si>
    <t>0511-7290477</t>
  </si>
  <si>
    <t>88898581-2</t>
  </si>
  <si>
    <t>88752117</t>
  </si>
  <si>
    <t>22856073</t>
  </si>
  <si>
    <t>22848550</t>
  </si>
  <si>
    <t>22256815</t>
  </si>
  <si>
    <t>22256805</t>
  </si>
  <si>
    <t>88310966</t>
  </si>
  <si>
    <t>22047719</t>
  </si>
  <si>
    <t>88326134</t>
  </si>
  <si>
    <t>88759321</t>
  </si>
  <si>
    <t>66970954</t>
  </si>
  <si>
    <t>88549451</t>
  </si>
  <si>
    <t>88549453</t>
  </si>
  <si>
    <t xml:space="preserve">تهران - خیابان سهروردی شمالی - خیابان متحیری - پلاک 26 - واحد یک </t>
  </si>
  <si>
    <t>1559843711</t>
  </si>
  <si>
    <t>صنعت فولاد</t>
  </si>
  <si>
    <t>متالوژی</t>
  </si>
  <si>
    <t>كارشناسي</t>
  </si>
  <si>
    <t>صنایع فلزی وماشين سازي</t>
  </si>
  <si>
    <t>خراسان شمالي</t>
  </si>
  <si>
    <t>كارشناسي ارشد</t>
  </si>
  <si>
    <t>صنعت  نفت وگاز</t>
  </si>
  <si>
    <t>خراسان جنوبي</t>
  </si>
  <si>
    <t>دكترا</t>
  </si>
  <si>
    <t>صنایع شیمیائی وپتروشيمي</t>
  </si>
  <si>
    <t>خراسان رضوي</t>
  </si>
  <si>
    <t>صنعت خودرو وقطعه سازی</t>
  </si>
  <si>
    <t>البرز</t>
  </si>
  <si>
    <t>مديريت اطلاعات، آمار و انفورماتيك</t>
  </si>
  <si>
    <t>صنایع دريائي</t>
  </si>
  <si>
    <t>آذربايجان شرقي</t>
  </si>
  <si>
    <t>بيشتر از400ميليون تومان</t>
  </si>
  <si>
    <t>صنایع فضائي</t>
  </si>
  <si>
    <t>آذربايجان غربي</t>
  </si>
  <si>
    <t xml:space="preserve"> 300تا400ميليون تومان</t>
  </si>
  <si>
    <t>مديريت توليد، بهره وری و کیفیت</t>
  </si>
  <si>
    <t>الکترونیک و مخابرات</t>
  </si>
  <si>
    <t>اردبيل</t>
  </si>
  <si>
    <t xml:space="preserve"> 200تا300ميليون تومان</t>
  </si>
  <si>
    <t>مديريت منابع انسانی</t>
  </si>
  <si>
    <t>صنايع كامپيوتري (سخت افزار ونرم افزار)</t>
  </si>
  <si>
    <t>ايلام</t>
  </si>
  <si>
    <t xml:space="preserve"> 100تا200ميليون تومان</t>
  </si>
  <si>
    <t>مديريت انرژي</t>
  </si>
  <si>
    <t>بانكداري، خدمات مالي وبیمه ای</t>
  </si>
  <si>
    <t>بوشهر</t>
  </si>
  <si>
    <t>کمتراز100ميليون تومان</t>
  </si>
  <si>
    <t>مديريت اجرايي و خدمات اقتصادی</t>
  </si>
  <si>
    <t>صنایع نساجی</t>
  </si>
  <si>
    <t>چهارمحال و بختياري</t>
  </si>
  <si>
    <t>صنایع چوب و کاغذ</t>
  </si>
  <si>
    <t>خوزستان</t>
  </si>
  <si>
    <t>ساير (لطفا در ستون توضیحات تشریح نمائید)</t>
  </si>
  <si>
    <t>صنعت سیمان</t>
  </si>
  <si>
    <t>زنجان</t>
  </si>
  <si>
    <t>ساختمان</t>
  </si>
  <si>
    <t>سمنان</t>
  </si>
  <si>
    <t>دولتی/تحت پوشش سازمان ها، ارگان ها، وزارتخانه ها ونهادهای دولتی یا عمومی</t>
  </si>
  <si>
    <t>معدن</t>
  </si>
  <si>
    <t>سيستان و بلوچستان</t>
  </si>
  <si>
    <t>زیر مجموعه هولدینگ</t>
  </si>
  <si>
    <t>چاپ ونشر</t>
  </si>
  <si>
    <t xml:space="preserve">فارس </t>
  </si>
  <si>
    <t>خصوصی (سهامی عام)</t>
  </si>
  <si>
    <t>تأسیسات</t>
  </si>
  <si>
    <t>قزوين</t>
  </si>
  <si>
    <t>خصوصی (سهامی خاص)</t>
  </si>
  <si>
    <t>هيدرومكانيك وهيدروالكتريك</t>
  </si>
  <si>
    <t>قم</t>
  </si>
  <si>
    <t>خصوصی (با مسئولیت محدود)</t>
  </si>
  <si>
    <t>حمل ونقل وانبارداري</t>
  </si>
  <si>
    <t>كردستان</t>
  </si>
  <si>
    <t>تعاونی</t>
  </si>
  <si>
    <t>خدمات بازرگاني وفروشگاهي</t>
  </si>
  <si>
    <t>كرمان</t>
  </si>
  <si>
    <t>كميته آموزش وپژوهش</t>
  </si>
  <si>
    <t>غیر انتقاعی / مردم نهاد</t>
  </si>
  <si>
    <t xml:space="preserve">هتل ورستوران </t>
  </si>
  <si>
    <t>كرمانشاه</t>
  </si>
  <si>
    <t>كميته توسعه بازار</t>
  </si>
  <si>
    <t>خدمات آموزشي وپژوهشی</t>
  </si>
  <si>
    <t>كهكيلويه و بوير احمد</t>
  </si>
  <si>
    <t>خدمات بهداشتي وبيمارستاني</t>
  </si>
  <si>
    <t>گلستان</t>
  </si>
  <si>
    <t>كميته توسعه ارتباطات و اموربين الملل</t>
  </si>
  <si>
    <t>صنايع داروئي</t>
  </si>
  <si>
    <t>گيلان</t>
  </si>
  <si>
    <t>كميته امور صنفي</t>
  </si>
  <si>
    <t>كشاورزي، جنگل داري وصيد وشكار</t>
  </si>
  <si>
    <t>لرستان</t>
  </si>
  <si>
    <t>كميته فنآوري اطلاعات</t>
  </si>
  <si>
    <t>خدمات هنري ونمايشي</t>
  </si>
  <si>
    <t>مازندران</t>
  </si>
  <si>
    <t>كارگروه همكاري با دانشگاه ها</t>
  </si>
  <si>
    <t>خدمات عمومي، انتظامي ودفاعي</t>
  </si>
  <si>
    <t>مركزي</t>
  </si>
  <si>
    <t>كارگروه ارزيابي ورتبه بندي مشاوران</t>
  </si>
  <si>
    <t>توریسم وگردشگری</t>
  </si>
  <si>
    <t>هرمزگان</t>
  </si>
  <si>
    <t>وب سايت انجمن</t>
  </si>
  <si>
    <t>اصناف وکسب وکارهای کوچک</t>
  </si>
  <si>
    <t>همدان</t>
  </si>
  <si>
    <t xml:space="preserve">نمايشگاه ها و همایش ها   </t>
  </si>
  <si>
    <t>يزد</t>
  </si>
  <si>
    <t xml:space="preserve">معرفي اعضاي انجمن   </t>
  </si>
  <si>
    <t xml:space="preserve">شبکه های تخصصی واجتماعی </t>
  </si>
  <si>
    <t>نشریه انجمن</t>
  </si>
  <si>
    <t>دیپلم</t>
  </si>
  <si>
    <t>مدیر عامل</t>
  </si>
  <si>
    <t>دانشجو</t>
  </si>
  <si>
    <t>رئیس هیئت مدیره</t>
  </si>
  <si>
    <t>نایب رئیس هیئت مدیره</t>
  </si>
  <si>
    <t>عضو هیئت مدیره</t>
  </si>
  <si>
    <t xml:space="preserve">پروژه مشاوره مديريت </t>
  </si>
  <si>
    <t>پروژه آموزشي</t>
  </si>
  <si>
    <t xml:space="preserve"> بزرگ(بیش از250کارکن)</t>
  </si>
  <si>
    <t>متوسط(50تا 250 کارکن)</t>
  </si>
  <si>
    <t>کوچک(کمتراز 50 کارکن)</t>
  </si>
  <si>
    <t>پروژه پژوهشی</t>
  </si>
  <si>
    <t>انتشارمقاله</t>
  </si>
  <si>
    <t>تالیف/تدوین کتاب</t>
  </si>
  <si>
    <t>ترجمه کتاب</t>
  </si>
  <si>
    <t>نام سازمان</t>
  </si>
  <si>
    <t>امیر حسين</t>
  </si>
  <si>
    <t>مدنی</t>
  </si>
  <si>
    <t>سعیده</t>
  </si>
  <si>
    <t>پری داری</t>
  </si>
  <si>
    <t>04512231605</t>
  </si>
  <si>
    <t>روبروی استانداری - عارف - پلاک 7 - طبقه 2</t>
  </si>
  <si>
    <t>5613663645</t>
  </si>
  <si>
    <t>06114446831</t>
  </si>
  <si>
    <t>06114446878</t>
  </si>
  <si>
    <t>اهواز - بلوار پاسداران - روبروی زیتون کارمندی - شهرک صنعتی شماره 1 - ساختمان فنی مهندسی - طبقه 3 - واحد20</t>
  </si>
  <si>
    <t>6169536244</t>
  </si>
  <si>
    <t>66967885</t>
  </si>
  <si>
    <t>04432243060</t>
  </si>
  <si>
    <t>سعادت آباد - سرو غربی-بلوار قیصر امین پور-خ داوود حسینی-بهاران - بهار 4شرقی-پلاک10-ساختمان سرو- واحد4</t>
  </si>
  <si>
    <t>0311 2730150</t>
  </si>
  <si>
    <t>0711 2294446</t>
  </si>
  <si>
    <t>0711 6230464</t>
  </si>
  <si>
    <t>0761 2243838</t>
  </si>
  <si>
    <t>0761 2243839</t>
  </si>
  <si>
    <t>0311 2337153</t>
  </si>
  <si>
    <t>0511 7620442</t>
  </si>
  <si>
    <t>0131 6608857</t>
  </si>
  <si>
    <t>0511 8467434</t>
  </si>
  <si>
    <t>سامان گستر كاشان</t>
  </si>
  <si>
    <t>والي‌زاده</t>
  </si>
  <si>
    <t>03614464645</t>
  </si>
  <si>
    <t>03614446837</t>
  </si>
  <si>
    <t>کاشان – میدان کمال الملک – ساختمان شیرین – طبقه اول – واحد یک</t>
  </si>
  <si>
    <t>شیراز - صندوق پستی : 695 - 71455</t>
  </si>
  <si>
    <t xml:space="preserve">نشانی از این شرکت موجود نیست </t>
  </si>
  <si>
    <t>DNV</t>
  </si>
  <si>
    <t>آزمون صنعت سبز</t>
  </si>
  <si>
    <t>اسماعيلي</t>
  </si>
  <si>
    <t>تهران – سعادت آباد – خ 31 – پ 4 – واحد یک</t>
  </si>
  <si>
    <t>مباني پيشرفت كيفيت</t>
  </si>
  <si>
    <t>مجتبي</t>
  </si>
  <si>
    <t>عصر مديريت بينا</t>
  </si>
  <si>
    <t>ميرمحمدعلي</t>
  </si>
  <si>
    <t>گلچوبيان</t>
  </si>
  <si>
    <t>تهران – خیابان پاسداران – نرسیده به شهید کلاهدوز – پ 370 – واحد 16</t>
  </si>
  <si>
    <t xml:space="preserve">تهران – بلوار فردوس – خیابان شهید ابراهیمی پور – بسائی جنوبی – کوچه 19 – پلاک 9 – طبقه اول شمالی – </t>
  </si>
  <si>
    <t>مهندسي توسعه فرصت‌هاي آرمان</t>
  </si>
  <si>
    <t>مهتاب</t>
  </si>
  <si>
    <t>دبيديان</t>
  </si>
  <si>
    <t>تهران-خیابان رسالت - خیابان شهید همایی - پلاک 166</t>
  </si>
  <si>
    <t>آرمان صنعت توازن</t>
  </si>
  <si>
    <t>اصفهاني</t>
  </si>
  <si>
    <t>تهران – امیر آباد شمالی -  خ فرشی مقدم – فردیس شمالی دانشگاه تهران - ساختمان شماره 2 -  واحد 119</t>
  </si>
  <si>
    <t>بين‌المللي تحقيق در عمليات بهين كارا</t>
  </si>
  <si>
    <t>عليرضائي</t>
  </si>
  <si>
    <t>تهران – بلوار میرداماد – خ نفت شمالی – خیابان ششم -  خ آناهیتا شرقی – پ 4 – ط 4</t>
  </si>
  <si>
    <t>ردیف</t>
  </si>
</sst>
</file>

<file path=xl/styles.xml><?xml version="1.0" encoding="utf-8"?>
<styleSheet xmlns="http://schemas.openxmlformats.org/spreadsheetml/2006/main">
  <numFmts count="2">
    <numFmt numFmtId="164" formatCode="[$-1060000]B2d/mm/yyyy;@"/>
    <numFmt numFmtId="165" formatCode="[$-10C0000]d\ mmmm\ yyyy;@"/>
  </numFmts>
  <fonts count="20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B Roya"/>
      <charset val="178"/>
    </font>
    <font>
      <b/>
      <sz val="12"/>
      <color theme="1"/>
      <name val="B Roya"/>
      <charset val="178"/>
    </font>
    <font>
      <sz val="11"/>
      <color theme="1"/>
      <name val="B Titr"/>
      <charset val="17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B Titr"/>
      <charset val="178"/>
    </font>
    <font>
      <sz val="10"/>
      <color theme="1"/>
      <name val="B Titr"/>
      <charset val="178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6"/>
      <color theme="1"/>
      <name val="2  Roya"/>
      <charset val="178"/>
    </font>
    <font>
      <sz val="16"/>
      <color theme="1"/>
      <name val="Calibri"/>
      <family val="2"/>
      <scheme val="minor"/>
    </font>
    <font>
      <b/>
      <sz val="16"/>
      <name val="2  Roya"/>
      <charset val="178"/>
    </font>
    <font>
      <b/>
      <sz val="16"/>
      <name val="B Traffic"/>
      <charset val="178"/>
    </font>
    <font>
      <sz val="16"/>
      <name val="Calibri"/>
      <family val="2"/>
      <scheme val="minor"/>
    </font>
    <font>
      <b/>
      <sz val="16"/>
      <color theme="1"/>
      <name val="B Traffic"/>
      <charset val="178"/>
    </font>
    <font>
      <sz val="16"/>
      <color theme="1"/>
      <name val="B Traffic"/>
      <charset val="178"/>
    </font>
    <font>
      <b/>
      <sz val="16"/>
      <color rgb="FF000000"/>
      <name val="2  Roya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3">
    <xf numFmtId="164" fontId="0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10" fillId="0" borderId="0"/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4" fontId="9" fillId="0" borderId="0" applyNumberFormat="0" applyFill="0" applyBorder="0" applyAlignment="0" applyProtection="0">
      <alignment vertical="top"/>
      <protection locked="0"/>
    </xf>
    <xf numFmtId="164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1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9" fillId="0" borderId="0" applyNumberFormat="0" applyFill="0" applyBorder="0" applyAlignment="0" applyProtection="0">
      <alignment vertical="top"/>
      <protection locked="0"/>
    </xf>
    <xf numFmtId="165" fontId="9" fillId="0" borderId="0" applyNumberFormat="0" applyFill="0" applyBorder="0" applyAlignment="0" applyProtection="0">
      <alignment vertical="top"/>
      <protection locked="0"/>
    </xf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</cellStyleXfs>
  <cellXfs count="70">
    <xf numFmtId="164" fontId="0" fillId="0" borderId="0" xfId="0"/>
    <xf numFmtId="164" fontId="2" fillId="0" borderId="5" xfId="0" applyFont="1" applyBorder="1" applyAlignment="1">
      <alignment horizontal="center" vertical="center"/>
    </xf>
    <xf numFmtId="164" fontId="2" fillId="0" borderId="7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4" fillId="0" borderId="11" xfId="0" applyFont="1" applyBorder="1" applyAlignment="1">
      <alignment horizontal="center" vertical="center"/>
    </xf>
    <xf numFmtId="164" fontId="4" fillId="0" borderId="12" xfId="0" applyFont="1" applyBorder="1" applyAlignment="1">
      <alignment horizontal="center" vertical="center"/>
    </xf>
    <xf numFmtId="164" fontId="4" fillId="0" borderId="13" xfId="0" applyFont="1" applyBorder="1" applyAlignment="1">
      <alignment horizontal="center" vertical="center"/>
    </xf>
    <xf numFmtId="164" fontId="3" fillId="4" borderId="10" xfId="0" applyFont="1" applyFill="1" applyBorder="1" applyAlignment="1">
      <alignment horizontal="center" vertical="center" readingOrder="2"/>
    </xf>
    <xf numFmtId="164" fontId="0" fillId="5" borderId="8" xfId="0" applyFill="1" applyBorder="1"/>
    <xf numFmtId="164" fontId="3" fillId="5" borderId="9" xfId="0" applyFont="1" applyFill="1" applyBorder="1" applyAlignment="1">
      <alignment horizontal="center" vertical="center"/>
    </xf>
    <xf numFmtId="164" fontId="3" fillId="5" borderId="4" xfId="0" applyFont="1" applyFill="1" applyBorder="1" applyAlignment="1">
      <alignment horizontal="center" vertical="center" readingOrder="2"/>
    </xf>
    <xf numFmtId="164" fontId="2" fillId="5" borderId="17" xfId="0" applyFont="1" applyFill="1" applyBorder="1" applyAlignment="1">
      <alignment horizontal="center" vertical="center"/>
    </xf>
    <xf numFmtId="164" fontId="2" fillId="6" borderId="2" xfId="0" applyFont="1" applyFill="1" applyBorder="1" applyAlignment="1">
      <alignment horizontal="center" vertical="center"/>
    </xf>
    <xf numFmtId="164" fontId="2" fillId="6" borderId="10" xfId="0" applyFont="1" applyFill="1" applyBorder="1" applyAlignment="1">
      <alignment horizontal="center" vertical="center"/>
    </xf>
    <xf numFmtId="164" fontId="2" fillId="6" borderId="1" xfId="0" applyFont="1" applyFill="1" applyBorder="1" applyAlignment="1">
      <alignment horizontal="center" vertical="center"/>
    </xf>
    <xf numFmtId="164" fontId="2" fillId="6" borderId="6" xfId="0" applyFont="1" applyFill="1" applyBorder="1" applyAlignment="1">
      <alignment horizontal="center" vertical="center"/>
    </xf>
    <xf numFmtId="164" fontId="7" fillId="0" borderId="8" xfId="0" applyFont="1" applyBorder="1" applyAlignment="1">
      <alignment horizontal="center" vertical="center"/>
    </xf>
    <xf numFmtId="164" fontId="7" fillId="0" borderId="9" xfId="0" applyFont="1" applyBorder="1" applyAlignment="1">
      <alignment horizontal="center" vertical="center"/>
    </xf>
    <xf numFmtId="164" fontId="7" fillId="2" borderId="14" xfId="0" applyFont="1" applyFill="1" applyBorder="1" applyAlignment="1">
      <alignment horizontal="center" vertical="center"/>
    </xf>
    <xf numFmtId="164" fontId="7" fillId="2" borderId="9" xfId="0" applyFont="1" applyFill="1" applyBorder="1" applyAlignment="1">
      <alignment horizontal="center" vertical="center"/>
    </xf>
    <xf numFmtId="49" fontId="8" fillId="0" borderId="1" xfId="0" applyNumberFormat="1" applyFont="1" applyBorder="1"/>
    <xf numFmtId="164" fontId="0" fillId="0" borderId="0" xfId="0" applyProtection="1">
      <protection locked="0"/>
    </xf>
    <xf numFmtId="164" fontId="8" fillId="7" borderId="5" xfId="0" applyNumberFormat="1" applyFont="1" applyFill="1" applyBorder="1" applyAlignment="1">
      <alignment vertical="center"/>
    </xf>
    <xf numFmtId="49" fontId="8" fillId="7" borderId="1" xfId="0" applyNumberFormat="1" applyFont="1" applyFill="1" applyBorder="1"/>
    <xf numFmtId="49" fontId="8" fillId="7" borderId="1" xfId="0" applyNumberFormat="1" applyFont="1" applyFill="1" applyBorder="1" applyAlignment="1">
      <alignment vertical="center"/>
    </xf>
    <xf numFmtId="49" fontId="8" fillId="7" borderId="1" xfId="0" applyNumberFormat="1" applyFont="1" applyFill="1" applyBorder="1" applyAlignment="1">
      <alignment horizontal="right" wrapText="1"/>
    </xf>
    <xf numFmtId="49" fontId="8" fillId="7" borderId="1" xfId="0" applyNumberFormat="1" applyFont="1" applyFill="1" applyBorder="1" applyAlignment="1">
      <alignment horizontal="right" vertical="center"/>
    </xf>
    <xf numFmtId="49" fontId="8" fillId="7" borderId="1" xfId="0" applyNumberFormat="1" applyFont="1" applyFill="1" applyBorder="1" applyAlignment="1">
      <alignment horizontal="right" vertical="center" wrapText="1"/>
    </xf>
    <xf numFmtId="164" fontId="0" fillId="0" borderId="0" xfId="0" applyAlignment="1" applyProtection="1">
      <alignment vertical="center"/>
      <protection locked="0"/>
    </xf>
    <xf numFmtId="49" fontId="8" fillId="0" borderId="0" xfId="0" applyNumberFormat="1" applyFont="1" applyBorder="1"/>
    <xf numFmtId="164" fontId="8" fillId="7" borderId="0" xfId="0" applyNumberFormat="1" applyFont="1" applyFill="1" applyBorder="1"/>
    <xf numFmtId="49" fontId="8" fillId="7" borderId="0" xfId="0" applyNumberFormat="1" applyFont="1" applyFill="1" applyBorder="1"/>
    <xf numFmtId="164" fontId="8" fillId="7" borderId="1" xfId="0" applyNumberFormat="1" applyFont="1" applyFill="1" applyBorder="1" applyAlignment="1">
      <alignment horizontal="right" vertical="center"/>
    </xf>
    <xf numFmtId="164" fontId="8" fillId="0" borderId="0" xfId="0" applyFont="1" applyBorder="1" applyProtection="1"/>
    <xf numFmtId="49" fontId="8" fillId="7" borderId="5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164" fontId="8" fillId="7" borderId="1" xfId="0" applyFont="1" applyFill="1" applyBorder="1" applyAlignment="1" applyProtection="1">
      <alignment horizontal="right" vertical="center"/>
    </xf>
    <xf numFmtId="164" fontId="8" fillId="7" borderId="1" xfId="0" applyFont="1" applyFill="1" applyBorder="1" applyAlignment="1" applyProtection="1">
      <alignment horizontal="right" vertical="center" wrapText="1"/>
    </xf>
    <xf numFmtId="164" fontId="8" fillId="7" borderId="5" xfId="0" applyNumberFormat="1" applyFont="1" applyFill="1" applyBorder="1" applyAlignment="1" applyProtection="1">
      <alignment horizontal="right" vertical="center" wrapText="1"/>
    </xf>
    <xf numFmtId="164" fontId="8" fillId="7" borderId="5" xfId="0" applyNumberFormat="1" applyFont="1" applyFill="1" applyBorder="1" applyAlignment="1" applyProtection="1">
      <alignment horizontal="right" vertical="center"/>
    </xf>
    <xf numFmtId="164" fontId="8" fillId="7" borderId="1" xfId="0" applyFont="1" applyFill="1" applyBorder="1" applyProtection="1"/>
    <xf numFmtId="0" fontId="12" fillId="0" borderId="0" xfId="0" applyNumberFormat="1" applyFont="1" applyBorder="1"/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Alignment="1">
      <alignment horizontal="center"/>
    </xf>
    <xf numFmtId="0" fontId="13" fillId="2" borderId="0" xfId="0" applyNumberFormat="1" applyFont="1" applyFill="1"/>
    <xf numFmtId="0" fontId="13" fillId="0" borderId="0" xfId="0" applyNumberFormat="1" applyFont="1"/>
    <xf numFmtId="0" fontId="12" fillId="0" borderId="0" xfId="0" applyNumberFormat="1" applyFont="1" applyBorder="1" applyAlignment="1">
      <alignment horizontal="center"/>
    </xf>
    <xf numFmtId="0" fontId="13" fillId="2" borderId="0" xfId="0" applyNumberFormat="1" applyFont="1" applyFill="1" applyBorder="1"/>
    <xf numFmtId="0" fontId="13" fillId="0" borderId="0" xfId="0" applyNumberFormat="1" applyFont="1" applyBorder="1"/>
    <xf numFmtId="0" fontId="14" fillId="2" borderId="19" xfId="0" applyNumberFormat="1" applyFont="1" applyFill="1" applyBorder="1" applyAlignment="1">
      <alignment horizontal="center" vertical="center" wrapText="1"/>
    </xf>
    <xf numFmtId="0" fontId="15" fillId="2" borderId="19" xfId="0" applyNumberFormat="1" applyFont="1" applyFill="1" applyBorder="1" applyAlignment="1">
      <alignment horizontal="center"/>
    </xf>
    <xf numFmtId="0" fontId="16" fillId="3" borderId="19" xfId="0" applyNumberFormat="1" applyFont="1" applyFill="1" applyBorder="1" applyAlignment="1">
      <alignment horizontal="center"/>
    </xf>
    <xf numFmtId="0" fontId="17" fillId="2" borderId="0" xfId="0" applyNumberFormat="1" applyFont="1" applyFill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7" fillId="2" borderId="0" xfId="0" applyNumberFormat="1" applyFont="1" applyFill="1"/>
    <xf numFmtId="0" fontId="18" fillId="0" borderId="0" xfId="0" applyNumberFormat="1" applyFont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2" fillId="0" borderId="0" xfId="0" applyNumberFormat="1" applyFont="1"/>
    <xf numFmtId="0" fontId="19" fillId="0" borderId="0" xfId="0" applyNumberFormat="1" applyFont="1"/>
    <xf numFmtId="0" fontId="14" fillId="2" borderId="19" xfId="0" applyNumberFormat="1" applyFont="1" applyFill="1" applyBorder="1" applyAlignment="1">
      <alignment horizontal="center" vertical="center" wrapText="1" readingOrder="2"/>
    </xf>
    <xf numFmtId="0" fontId="14" fillId="2" borderId="19" xfId="0" applyNumberFormat="1" applyFont="1" applyFill="1" applyBorder="1" applyAlignment="1">
      <alignment horizontal="center" vertical="center"/>
    </xf>
    <xf numFmtId="0" fontId="12" fillId="2" borderId="19" xfId="190" applyNumberFormat="1" applyFont="1" applyFill="1" applyBorder="1" applyAlignment="1">
      <alignment horizontal="center" vertical="center" wrapText="1" readingOrder="2"/>
    </xf>
    <xf numFmtId="0" fontId="14" fillId="2" borderId="19" xfId="0" applyNumberFormat="1" applyFont="1" applyFill="1" applyBorder="1" applyAlignment="1">
      <alignment horizontal="center" wrapText="1" readingOrder="2"/>
    </xf>
    <xf numFmtId="0" fontId="14" fillId="2" borderId="19" xfId="0" applyNumberFormat="1" applyFont="1" applyFill="1" applyBorder="1" applyAlignment="1">
      <alignment horizontal="center" vertical="center" wrapText="1" readingOrder="1"/>
    </xf>
    <xf numFmtId="164" fontId="2" fillId="5" borderId="14" xfId="0" applyFont="1" applyFill="1" applyBorder="1" applyAlignment="1">
      <alignment horizontal="center"/>
    </xf>
    <xf numFmtId="164" fontId="2" fillId="5" borderId="3" xfId="0" applyFont="1" applyFill="1" applyBorder="1" applyAlignment="1">
      <alignment horizontal="center"/>
    </xf>
    <xf numFmtId="164" fontId="7" fillId="2" borderId="4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vertical="center"/>
    </xf>
    <xf numFmtId="164" fontId="3" fillId="2" borderId="16" xfId="0" applyFont="1" applyFill="1" applyBorder="1" applyAlignment="1">
      <alignment horizontal="center" vertical="center"/>
    </xf>
  </cellXfs>
  <cellStyles count="793">
    <cellStyle name="Hyperlink 2" xfId="1"/>
    <cellStyle name="Hyperlink 2 10" xfId="20"/>
    <cellStyle name="Hyperlink 2 10 2" xfId="217"/>
    <cellStyle name="Hyperlink 2 10 3" xfId="362"/>
    <cellStyle name="Hyperlink 2 10 4" xfId="423"/>
    <cellStyle name="Hyperlink 2 10 5" xfId="565"/>
    <cellStyle name="Hyperlink 2 10 6" xfId="702"/>
    <cellStyle name="Hyperlink 2 11" xfId="22"/>
    <cellStyle name="Hyperlink 2 11 2" xfId="219"/>
    <cellStyle name="Hyperlink 2 11 3" xfId="364"/>
    <cellStyle name="Hyperlink 2 11 4" xfId="425"/>
    <cellStyle name="Hyperlink 2 11 5" xfId="567"/>
    <cellStyle name="Hyperlink 2 11 6" xfId="704"/>
    <cellStyle name="Hyperlink 2 12" xfId="24"/>
    <cellStyle name="Hyperlink 2 12 2" xfId="221"/>
    <cellStyle name="Hyperlink 2 12 3" xfId="366"/>
    <cellStyle name="Hyperlink 2 12 4" xfId="427"/>
    <cellStyle name="Hyperlink 2 12 5" xfId="569"/>
    <cellStyle name="Hyperlink 2 12 6" xfId="706"/>
    <cellStyle name="Hyperlink 2 13" xfId="26"/>
    <cellStyle name="Hyperlink 2 13 2" xfId="223"/>
    <cellStyle name="Hyperlink 2 13 3" xfId="368"/>
    <cellStyle name="Hyperlink 2 13 4" xfId="429"/>
    <cellStyle name="Hyperlink 2 13 5" xfId="571"/>
    <cellStyle name="Hyperlink 2 13 6" xfId="708"/>
    <cellStyle name="Hyperlink 2 14" xfId="28"/>
    <cellStyle name="Hyperlink 2 14 2" xfId="225"/>
    <cellStyle name="Hyperlink 2 14 3" xfId="370"/>
    <cellStyle name="Hyperlink 2 14 4" xfId="431"/>
    <cellStyle name="Hyperlink 2 14 5" xfId="573"/>
    <cellStyle name="Hyperlink 2 14 6" xfId="710"/>
    <cellStyle name="Hyperlink 2 15" xfId="30"/>
    <cellStyle name="Hyperlink 2 15 2" xfId="227"/>
    <cellStyle name="Hyperlink 2 15 3" xfId="372"/>
    <cellStyle name="Hyperlink 2 15 4" xfId="433"/>
    <cellStyle name="Hyperlink 2 15 5" xfId="575"/>
    <cellStyle name="Hyperlink 2 15 6" xfId="712"/>
    <cellStyle name="Hyperlink 2 16" xfId="32"/>
    <cellStyle name="Hyperlink 2 16 2" xfId="229"/>
    <cellStyle name="Hyperlink 2 16 3" xfId="374"/>
    <cellStyle name="Hyperlink 2 16 4" xfId="435"/>
    <cellStyle name="Hyperlink 2 16 5" xfId="577"/>
    <cellStyle name="Hyperlink 2 16 6" xfId="714"/>
    <cellStyle name="Hyperlink 2 17" xfId="34"/>
    <cellStyle name="Hyperlink 2 17 2" xfId="231"/>
    <cellStyle name="Hyperlink 2 17 3" xfId="376"/>
    <cellStyle name="Hyperlink 2 17 4" xfId="437"/>
    <cellStyle name="Hyperlink 2 17 5" xfId="579"/>
    <cellStyle name="Hyperlink 2 17 6" xfId="716"/>
    <cellStyle name="Hyperlink 2 18" xfId="36"/>
    <cellStyle name="Hyperlink 2 18 2" xfId="233"/>
    <cellStyle name="Hyperlink 2 18 3" xfId="378"/>
    <cellStyle name="Hyperlink 2 18 4" xfId="439"/>
    <cellStyle name="Hyperlink 2 18 5" xfId="581"/>
    <cellStyle name="Hyperlink 2 18 6" xfId="718"/>
    <cellStyle name="Hyperlink 2 19" xfId="38"/>
    <cellStyle name="Hyperlink 2 19 2" xfId="235"/>
    <cellStyle name="Hyperlink 2 19 3" xfId="380"/>
    <cellStyle name="Hyperlink 2 19 4" xfId="441"/>
    <cellStyle name="Hyperlink 2 19 5" xfId="583"/>
    <cellStyle name="Hyperlink 2 19 6" xfId="720"/>
    <cellStyle name="Hyperlink 2 2" xfId="4"/>
    <cellStyle name="Hyperlink 2 2 2" xfId="199"/>
    <cellStyle name="Hyperlink 2 2 3" xfId="346"/>
    <cellStyle name="Hyperlink 2 2 4" xfId="407"/>
    <cellStyle name="Hyperlink 2 2 5" xfId="549"/>
    <cellStyle name="Hyperlink 2 2 6" xfId="686"/>
    <cellStyle name="Hyperlink 2 20" xfId="40"/>
    <cellStyle name="Hyperlink 2 20 2" xfId="237"/>
    <cellStyle name="Hyperlink 2 20 3" xfId="382"/>
    <cellStyle name="Hyperlink 2 20 4" xfId="443"/>
    <cellStyle name="Hyperlink 2 20 5" xfId="585"/>
    <cellStyle name="Hyperlink 2 20 6" xfId="722"/>
    <cellStyle name="Hyperlink 2 21" xfId="42"/>
    <cellStyle name="Hyperlink 2 21 2" xfId="239"/>
    <cellStyle name="Hyperlink 2 21 3" xfId="384"/>
    <cellStyle name="Hyperlink 2 21 4" xfId="445"/>
    <cellStyle name="Hyperlink 2 21 5" xfId="587"/>
    <cellStyle name="Hyperlink 2 21 6" xfId="724"/>
    <cellStyle name="Hyperlink 2 22" xfId="60"/>
    <cellStyle name="Hyperlink 2 22 2" xfId="251"/>
    <cellStyle name="Hyperlink 2 22 3" xfId="402"/>
    <cellStyle name="Hyperlink 2 22 4" xfId="463"/>
    <cellStyle name="Hyperlink 2 22 5" xfId="605"/>
    <cellStyle name="Hyperlink 2 22 6" xfId="742"/>
    <cellStyle name="Hyperlink 2 23" xfId="62"/>
    <cellStyle name="Hyperlink 2 23 2" xfId="321"/>
    <cellStyle name="Hyperlink 2 23 3" xfId="744"/>
    <cellStyle name="Hyperlink 2 24" xfId="64"/>
    <cellStyle name="Hyperlink 2 24 2" xfId="331"/>
    <cellStyle name="Hyperlink 2 24 3" xfId="746"/>
    <cellStyle name="Hyperlink 2 25" xfId="66"/>
    <cellStyle name="Hyperlink 2 25 2" xfId="333"/>
    <cellStyle name="Hyperlink 2 25 3" xfId="748"/>
    <cellStyle name="Hyperlink 2 26" xfId="68"/>
    <cellStyle name="Hyperlink 2 26 2" xfId="335"/>
    <cellStyle name="Hyperlink 2 26 3" xfId="750"/>
    <cellStyle name="Hyperlink 2 27" xfId="70"/>
    <cellStyle name="Hyperlink 2 27 2" xfId="337"/>
    <cellStyle name="Hyperlink 2 27 3" xfId="752"/>
    <cellStyle name="Hyperlink 2 28" xfId="72"/>
    <cellStyle name="Hyperlink 2 28 2" xfId="339"/>
    <cellStyle name="Hyperlink 2 28 3" xfId="754"/>
    <cellStyle name="Hyperlink 2 29" xfId="74"/>
    <cellStyle name="Hyperlink 2 29 2" xfId="341"/>
    <cellStyle name="Hyperlink 2 29 3" xfId="756"/>
    <cellStyle name="Hyperlink 2 3" xfId="6"/>
    <cellStyle name="Hyperlink 2 3 2" xfId="203"/>
    <cellStyle name="Hyperlink 2 3 3" xfId="348"/>
    <cellStyle name="Hyperlink 2 3 4" xfId="403"/>
    <cellStyle name="Hyperlink 2 3 5" xfId="551"/>
    <cellStyle name="Hyperlink 2 3 6" xfId="688"/>
    <cellStyle name="Hyperlink 2 30" xfId="90"/>
    <cellStyle name="Hyperlink 2 30 2" xfId="343"/>
    <cellStyle name="Hyperlink 2 30 3" xfId="767"/>
    <cellStyle name="Hyperlink 2 31" xfId="92"/>
    <cellStyle name="Hyperlink 2 31 2" xfId="413"/>
    <cellStyle name="Hyperlink 2 31 3" xfId="768"/>
    <cellStyle name="Hyperlink 2 32" xfId="94"/>
    <cellStyle name="Hyperlink 2 32 2" xfId="546"/>
    <cellStyle name="Hyperlink 2 33" xfId="96"/>
    <cellStyle name="Hyperlink 2 33 2" xfId="614"/>
    <cellStyle name="Hyperlink 2 34" xfId="98"/>
    <cellStyle name="Hyperlink 2 34 2" xfId="616"/>
    <cellStyle name="Hyperlink 2 35" xfId="100"/>
    <cellStyle name="Hyperlink 2 35 2" xfId="618"/>
    <cellStyle name="Hyperlink 2 36" xfId="102"/>
    <cellStyle name="Hyperlink 2 36 2" xfId="620"/>
    <cellStyle name="Hyperlink 2 37" xfId="104"/>
    <cellStyle name="Hyperlink 2 37 2" xfId="622"/>
    <cellStyle name="Hyperlink 2 38" xfId="106"/>
    <cellStyle name="Hyperlink 2 38 2" xfId="624"/>
    <cellStyle name="Hyperlink 2 39" xfId="122"/>
    <cellStyle name="Hyperlink 2 39 2" xfId="633"/>
    <cellStyle name="Hyperlink 2 4" xfId="8"/>
    <cellStyle name="Hyperlink 2 4 2" xfId="205"/>
    <cellStyle name="Hyperlink 2 4 3" xfId="350"/>
    <cellStyle name="Hyperlink 2 4 4" xfId="414"/>
    <cellStyle name="Hyperlink 2 4 5" xfId="553"/>
    <cellStyle name="Hyperlink 2 4 6" xfId="690"/>
    <cellStyle name="Hyperlink 2 40" xfId="124"/>
    <cellStyle name="Hyperlink 2 40 2" xfId="635"/>
    <cellStyle name="Hyperlink 2 41" xfId="126"/>
    <cellStyle name="Hyperlink 2 41 2" xfId="637"/>
    <cellStyle name="Hyperlink 2 42" xfId="128"/>
    <cellStyle name="Hyperlink 2 42 2" xfId="639"/>
    <cellStyle name="Hyperlink 2 43" xfId="164"/>
    <cellStyle name="Hyperlink 2 43 2" xfId="658"/>
    <cellStyle name="Hyperlink 2 44" xfId="166"/>
    <cellStyle name="Hyperlink 2 44 2" xfId="660"/>
    <cellStyle name="Hyperlink 2 45" xfId="168"/>
    <cellStyle name="Hyperlink 2 45 2" xfId="662"/>
    <cellStyle name="Hyperlink 2 46" xfId="170"/>
    <cellStyle name="Hyperlink 2 46 2" xfId="664"/>
    <cellStyle name="Hyperlink 2 47" xfId="172"/>
    <cellStyle name="Hyperlink 2 47 2" xfId="666"/>
    <cellStyle name="Hyperlink 2 48" xfId="174"/>
    <cellStyle name="Hyperlink 2 48 2" xfId="668"/>
    <cellStyle name="Hyperlink 2 49" xfId="176"/>
    <cellStyle name="Hyperlink 2 49 2" xfId="670"/>
    <cellStyle name="Hyperlink 2 5" xfId="10"/>
    <cellStyle name="Hyperlink 2 5 2" xfId="207"/>
    <cellStyle name="Hyperlink 2 5 3" xfId="352"/>
    <cellStyle name="Hyperlink 2 5 4" xfId="410"/>
    <cellStyle name="Hyperlink 2 5 5" xfId="555"/>
    <cellStyle name="Hyperlink 2 5 6" xfId="692"/>
    <cellStyle name="Hyperlink 2 50" xfId="178"/>
    <cellStyle name="Hyperlink 2 50 2" xfId="672"/>
    <cellStyle name="Hyperlink 2 51" xfId="180"/>
    <cellStyle name="Hyperlink 2 51 2" xfId="674"/>
    <cellStyle name="Hyperlink 2 52" xfId="182"/>
    <cellStyle name="Hyperlink 2 52 2" xfId="676"/>
    <cellStyle name="Hyperlink 2 53" xfId="184"/>
    <cellStyle name="Hyperlink 2 53 2" xfId="678"/>
    <cellStyle name="Hyperlink 2 54" xfId="186"/>
    <cellStyle name="Hyperlink 2 54 2" xfId="680"/>
    <cellStyle name="Hyperlink 2 55" xfId="188"/>
    <cellStyle name="Hyperlink 2 55 2" xfId="682"/>
    <cellStyle name="Hyperlink 2 56" xfId="684"/>
    <cellStyle name="Hyperlink 2 6" xfId="12"/>
    <cellStyle name="Hyperlink 2 6 2" xfId="209"/>
    <cellStyle name="Hyperlink 2 6 3" xfId="354"/>
    <cellStyle name="Hyperlink 2 6 4" xfId="406"/>
    <cellStyle name="Hyperlink 2 6 5" xfId="557"/>
    <cellStyle name="Hyperlink 2 6 6" xfId="694"/>
    <cellStyle name="Hyperlink 2 7" xfId="14"/>
    <cellStyle name="Hyperlink 2 7 2" xfId="211"/>
    <cellStyle name="Hyperlink 2 7 3" xfId="356"/>
    <cellStyle name="Hyperlink 2 7 4" xfId="417"/>
    <cellStyle name="Hyperlink 2 7 5" xfId="559"/>
    <cellStyle name="Hyperlink 2 7 6" xfId="696"/>
    <cellStyle name="Hyperlink 2 8" xfId="16"/>
    <cellStyle name="Hyperlink 2 8 2" xfId="213"/>
    <cellStyle name="Hyperlink 2 8 3" xfId="358"/>
    <cellStyle name="Hyperlink 2 8 4" xfId="419"/>
    <cellStyle name="Hyperlink 2 8 5" xfId="561"/>
    <cellStyle name="Hyperlink 2 8 6" xfId="698"/>
    <cellStyle name="Hyperlink 2 9" xfId="18"/>
    <cellStyle name="Hyperlink 2 9 2" xfId="215"/>
    <cellStyle name="Hyperlink 2 9 3" xfId="360"/>
    <cellStyle name="Hyperlink 2 9 4" xfId="421"/>
    <cellStyle name="Hyperlink 2 9 5" xfId="563"/>
    <cellStyle name="Hyperlink 2 9 6" xfId="700"/>
    <cellStyle name="Hyperlink 3" xfId="3"/>
    <cellStyle name="Hyperlink 3 10" xfId="21"/>
    <cellStyle name="Hyperlink 3 10 2" xfId="218"/>
    <cellStyle name="Hyperlink 3 10 3" xfId="363"/>
    <cellStyle name="Hyperlink 3 10 4" xfId="424"/>
    <cellStyle name="Hyperlink 3 10 5" xfId="566"/>
    <cellStyle name="Hyperlink 3 10 6" xfId="703"/>
    <cellStyle name="Hyperlink 3 11" xfId="23"/>
    <cellStyle name="Hyperlink 3 11 2" xfId="220"/>
    <cellStyle name="Hyperlink 3 11 3" xfId="365"/>
    <cellStyle name="Hyperlink 3 11 4" xfId="426"/>
    <cellStyle name="Hyperlink 3 11 5" xfId="568"/>
    <cellStyle name="Hyperlink 3 11 6" xfId="705"/>
    <cellStyle name="Hyperlink 3 12" xfId="25"/>
    <cellStyle name="Hyperlink 3 12 2" xfId="222"/>
    <cellStyle name="Hyperlink 3 12 3" xfId="367"/>
    <cellStyle name="Hyperlink 3 12 4" xfId="428"/>
    <cellStyle name="Hyperlink 3 12 5" xfId="570"/>
    <cellStyle name="Hyperlink 3 12 6" xfId="707"/>
    <cellStyle name="Hyperlink 3 13" xfId="27"/>
    <cellStyle name="Hyperlink 3 13 2" xfId="224"/>
    <cellStyle name="Hyperlink 3 13 3" xfId="369"/>
    <cellStyle name="Hyperlink 3 13 4" xfId="430"/>
    <cellStyle name="Hyperlink 3 13 5" xfId="572"/>
    <cellStyle name="Hyperlink 3 13 6" xfId="709"/>
    <cellStyle name="Hyperlink 3 14" xfId="29"/>
    <cellStyle name="Hyperlink 3 14 2" xfId="226"/>
    <cellStyle name="Hyperlink 3 14 3" xfId="371"/>
    <cellStyle name="Hyperlink 3 14 4" xfId="432"/>
    <cellStyle name="Hyperlink 3 14 5" xfId="574"/>
    <cellStyle name="Hyperlink 3 14 6" xfId="711"/>
    <cellStyle name="Hyperlink 3 15" xfId="31"/>
    <cellStyle name="Hyperlink 3 15 2" xfId="228"/>
    <cellStyle name="Hyperlink 3 15 3" xfId="373"/>
    <cellStyle name="Hyperlink 3 15 4" xfId="434"/>
    <cellStyle name="Hyperlink 3 15 5" xfId="576"/>
    <cellStyle name="Hyperlink 3 15 6" xfId="713"/>
    <cellStyle name="Hyperlink 3 16" xfId="33"/>
    <cellStyle name="Hyperlink 3 16 2" xfId="230"/>
    <cellStyle name="Hyperlink 3 16 3" xfId="375"/>
    <cellStyle name="Hyperlink 3 16 4" xfId="436"/>
    <cellStyle name="Hyperlink 3 16 5" xfId="578"/>
    <cellStyle name="Hyperlink 3 16 6" xfId="715"/>
    <cellStyle name="Hyperlink 3 17" xfId="35"/>
    <cellStyle name="Hyperlink 3 17 2" xfId="232"/>
    <cellStyle name="Hyperlink 3 17 3" xfId="377"/>
    <cellStyle name="Hyperlink 3 17 4" xfId="438"/>
    <cellStyle name="Hyperlink 3 17 5" xfId="580"/>
    <cellStyle name="Hyperlink 3 17 6" xfId="717"/>
    <cellStyle name="Hyperlink 3 18" xfId="37"/>
    <cellStyle name="Hyperlink 3 18 2" xfId="234"/>
    <cellStyle name="Hyperlink 3 18 3" xfId="379"/>
    <cellStyle name="Hyperlink 3 18 4" xfId="440"/>
    <cellStyle name="Hyperlink 3 18 5" xfId="582"/>
    <cellStyle name="Hyperlink 3 18 6" xfId="719"/>
    <cellStyle name="Hyperlink 3 19" xfId="39"/>
    <cellStyle name="Hyperlink 3 19 2" xfId="236"/>
    <cellStyle name="Hyperlink 3 19 3" xfId="381"/>
    <cellStyle name="Hyperlink 3 19 4" xfId="442"/>
    <cellStyle name="Hyperlink 3 19 5" xfId="584"/>
    <cellStyle name="Hyperlink 3 19 6" xfId="721"/>
    <cellStyle name="Hyperlink 3 2" xfId="5"/>
    <cellStyle name="Hyperlink 3 2 2" xfId="202"/>
    <cellStyle name="Hyperlink 3 2 3" xfId="347"/>
    <cellStyle name="Hyperlink 3 2 4" xfId="405"/>
    <cellStyle name="Hyperlink 3 2 5" xfId="550"/>
    <cellStyle name="Hyperlink 3 2 6" xfId="687"/>
    <cellStyle name="Hyperlink 3 20" xfId="41"/>
    <cellStyle name="Hyperlink 3 20 2" xfId="238"/>
    <cellStyle name="Hyperlink 3 20 3" xfId="383"/>
    <cellStyle name="Hyperlink 3 20 4" xfId="444"/>
    <cellStyle name="Hyperlink 3 20 5" xfId="586"/>
    <cellStyle name="Hyperlink 3 20 6" xfId="723"/>
    <cellStyle name="Hyperlink 3 21" xfId="43"/>
    <cellStyle name="Hyperlink 3 21 2" xfId="240"/>
    <cellStyle name="Hyperlink 3 21 3" xfId="385"/>
    <cellStyle name="Hyperlink 3 21 4" xfId="446"/>
    <cellStyle name="Hyperlink 3 21 5" xfId="588"/>
    <cellStyle name="Hyperlink 3 21 6" xfId="725"/>
    <cellStyle name="Hyperlink 3 22" xfId="45"/>
    <cellStyle name="Hyperlink 3 22 2" xfId="241"/>
    <cellStyle name="Hyperlink 3 22 3" xfId="387"/>
    <cellStyle name="Hyperlink 3 22 4" xfId="448"/>
    <cellStyle name="Hyperlink 3 22 5" xfId="590"/>
    <cellStyle name="Hyperlink 3 22 6" xfId="727"/>
    <cellStyle name="Hyperlink 3 23" xfId="47"/>
    <cellStyle name="Hyperlink 3 23 2" xfId="242"/>
    <cellStyle name="Hyperlink 3 23 3" xfId="389"/>
    <cellStyle name="Hyperlink 3 23 4" xfId="450"/>
    <cellStyle name="Hyperlink 3 23 5" xfId="592"/>
    <cellStyle name="Hyperlink 3 23 6" xfId="729"/>
    <cellStyle name="Hyperlink 3 24" xfId="49"/>
    <cellStyle name="Hyperlink 3 24 2" xfId="243"/>
    <cellStyle name="Hyperlink 3 24 3" xfId="391"/>
    <cellStyle name="Hyperlink 3 24 4" xfId="452"/>
    <cellStyle name="Hyperlink 3 24 5" xfId="594"/>
    <cellStyle name="Hyperlink 3 24 6" xfId="731"/>
    <cellStyle name="Hyperlink 3 25" xfId="51"/>
    <cellStyle name="Hyperlink 3 25 2" xfId="244"/>
    <cellStyle name="Hyperlink 3 25 3" xfId="393"/>
    <cellStyle name="Hyperlink 3 25 4" xfId="454"/>
    <cellStyle name="Hyperlink 3 25 5" xfId="596"/>
    <cellStyle name="Hyperlink 3 25 6" xfId="733"/>
    <cellStyle name="Hyperlink 3 26" xfId="53"/>
    <cellStyle name="Hyperlink 3 26 2" xfId="245"/>
    <cellStyle name="Hyperlink 3 26 3" xfId="395"/>
    <cellStyle name="Hyperlink 3 26 4" xfId="456"/>
    <cellStyle name="Hyperlink 3 26 5" xfId="598"/>
    <cellStyle name="Hyperlink 3 26 6" xfId="735"/>
    <cellStyle name="Hyperlink 3 27" xfId="55"/>
    <cellStyle name="Hyperlink 3 27 2" xfId="246"/>
    <cellStyle name="Hyperlink 3 27 3" xfId="397"/>
    <cellStyle name="Hyperlink 3 27 4" xfId="458"/>
    <cellStyle name="Hyperlink 3 27 5" xfId="600"/>
    <cellStyle name="Hyperlink 3 27 6" xfId="737"/>
    <cellStyle name="Hyperlink 3 28" xfId="57"/>
    <cellStyle name="Hyperlink 3 28 2" xfId="247"/>
    <cellStyle name="Hyperlink 3 28 3" xfId="399"/>
    <cellStyle name="Hyperlink 3 28 4" xfId="460"/>
    <cellStyle name="Hyperlink 3 28 5" xfId="602"/>
    <cellStyle name="Hyperlink 3 28 6" xfId="739"/>
    <cellStyle name="Hyperlink 3 29" xfId="59"/>
    <cellStyle name="Hyperlink 3 29 2" xfId="249"/>
    <cellStyle name="Hyperlink 3 29 3" xfId="401"/>
    <cellStyle name="Hyperlink 3 29 4" xfId="462"/>
    <cellStyle name="Hyperlink 3 29 5" xfId="604"/>
    <cellStyle name="Hyperlink 3 29 6" xfId="741"/>
    <cellStyle name="Hyperlink 3 3" xfId="7"/>
    <cellStyle name="Hyperlink 3 3 2" xfId="204"/>
    <cellStyle name="Hyperlink 3 3 3" xfId="349"/>
    <cellStyle name="Hyperlink 3 3 4" xfId="415"/>
    <cellStyle name="Hyperlink 3 3 5" xfId="552"/>
    <cellStyle name="Hyperlink 3 3 6" xfId="689"/>
    <cellStyle name="Hyperlink 3 30" xfId="61"/>
    <cellStyle name="Hyperlink 3 30 2" xfId="323"/>
    <cellStyle name="Hyperlink 3 30 3" xfId="743"/>
    <cellStyle name="Hyperlink 3 31" xfId="63"/>
    <cellStyle name="Hyperlink 3 31 2" xfId="330"/>
    <cellStyle name="Hyperlink 3 31 3" xfId="745"/>
    <cellStyle name="Hyperlink 3 32" xfId="65"/>
    <cellStyle name="Hyperlink 3 32 2" xfId="332"/>
    <cellStyle name="Hyperlink 3 32 3" xfId="747"/>
    <cellStyle name="Hyperlink 3 33" xfId="67"/>
    <cellStyle name="Hyperlink 3 33 2" xfId="334"/>
    <cellStyle name="Hyperlink 3 33 3" xfId="749"/>
    <cellStyle name="Hyperlink 3 34" xfId="69"/>
    <cellStyle name="Hyperlink 3 34 2" xfId="336"/>
    <cellStyle name="Hyperlink 3 34 3" xfId="751"/>
    <cellStyle name="Hyperlink 3 35" xfId="71"/>
    <cellStyle name="Hyperlink 3 35 2" xfId="338"/>
    <cellStyle name="Hyperlink 3 35 3" xfId="753"/>
    <cellStyle name="Hyperlink 3 36" xfId="73"/>
    <cellStyle name="Hyperlink 3 36 2" xfId="340"/>
    <cellStyle name="Hyperlink 3 36 3" xfId="755"/>
    <cellStyle name="Hyperlink 3 37" xfId="75"/>
    <cellStyle name="Hyperlink 3 37 2" xfId="342"/>
    <cellStyle name="Hyperlink 3 37 3" xfId="757"/>
    <cellStyle name="Hyperlink 3 38" xfId="77"/>
    <cellStyle name="Hyperlink 3 38 2" xfId="345"/>
    <cellStyle name="Hyperlink 3 38 3" xfId="759"/>
    <cellStyle name="Hyperlink 3 39" xfId="79"/>
    <cellStyle name="Hyperlink 3 39 2" xfId="409"/>
    <cellStyle name="Hyperlink 3 39 3" xfId="761"/>
    <cellStyle name="Hyperlink 3 4" xfId="9"/>
    <cellStyle name="Hyperlink 3 4 2" xfId="206"/>
    <cellStyle name="Hyperlink 3 4 3" xfId="351"/>
    <cellStyle name="Hyperlink 3 4 4" xfId="412"/>
    <cellStyle name="Hyperlink 3 4 5" xfId="554"/>
    <cellStyle name="Hyperlink 3 4 6" xfId="691"/>
    <cellStyle name="Hyperlink 3 40" xfId="81"/>
    <cellStyle name="Hyperlink 3 40 2" xfId="548"/>
    <cellStyle name="Hyperlink 3 41" xfId="83"/>
    <cellStyle name="Hyperlink 3 41 2" xfId="607"/>
    <cellStyle name="Hyperlink 3 42" xfId="85"/>
    <cellStyle name="Hyperlink 3 42 2" xfId="608"/>
    <cellStyle name="Hyperlink 3 43" xfId="87"/>
    <cellStyle name="Hyperlink 3 43 2" xfId="609"/>
    <cellStyle name="Hyperlink 3 44" xfId="89"/>
    <cellStyle name="Hyperlink 3 44 2" xfId="610"/>
    <cellStyle name="Hyperlink 3 45" xfId="91"/>
    <cellStyle name="Hyperlink 3 45 2" xfId="611"/>
    <cellStyle name="Hyperlink 3 46" xfId="93"/>
    <cellStyle name="Hyperlink 3 46 2" xfId="612"/>
    <cellStyle name="Hyperlink 3 47" xfId="95"/>
    <cellStyle name="Hyperlink 3 47 2" xfId="613"/>
    <cellStyle name="Hyperlink 3 48" xfId="97"/>
    <cellStyle name="Hyperlink 3 48 2" xfId="615"/>
    <cellStyle name="Hyperlink 3 49" xfId="99"/>
    <cellStyle name="Hyperlink 3 49 2" xfId="617"/>
    <cellStyle name="Hyperlink 3 5" xfId="11"/>
    <cellStyle name="Hyperlink 3 5 2" xfId="208"/>
    <cellStyle name="Hyperlink 3 5 3" xfId="353"/>
    <cellStyle name="Hyperlink 3 5 4" xfId="408"/>
    <cellStyle name="Hyperlink 3 5 5" xfId="556"/>
    <cellStyle name="Hyperlink 3 5 6" xfId="693"/>
    <cellStyle name="Hyperlink 3 50" xfId="101"/>
    <cellStyle name="Hyperlink 3 50 2" xfId="619"/>
    <cellStyle name="Hyperlink 3 51" xfId="103"/>
    <cellStyle name="Hyperlink 3 51 2" xfId="621"/>
    <cellStyle name="Hyperlink 3 52" xfId="105"/>
    <cellStyle name="Hyperlink 3 52 2" xfId="623"/>
    <cellStyle name="Hyperlink 3 53" xfId="107"/>
    <cellStyle name="Hyperlink 3 53 2" xfId="625"/>
    <cellStyle name="Hyperlink 3 54" xfId="109"/>
    <cellStyle name="Hyperlink 3 54 2" xfId="626"/>
    <cellStyle name="Hyperlink 3 55" xfId="111"/>
    <cellStyle name="Hyperlink 3 55 2" xfId="627"/>
    <cellStyle name="Hyperlink 3 56" xfId="113"/>
    <cellStyle name="Hyperlink 3 56 2" xfId="628"/>
    <cellStyle name="Hyperlink 3 57" xfId="115"/>
    <cellStyle name="Hyperlink 3 57 2" xfId="629"/>
    <cellStyle name="Hyperlink 3 58" xfId="117"/>
    <cellStyle name="Hyperlink 3 58 2" xfId="630"/>
    <cellStyle name="Hyperlink 3 59" xfId="119"/>
    <cellStyle name="Hyperlink 3 59 2" xfId="631"/>
    <cellStyle name="Hyperlink 3 6" xfId="13"/>
    <cellStyle name="Hyperlink 3 6 2" xfId="210"/>
    <cellStyle name="Hyperlink 3 6 3" xfId="355"/>
    <cellStyle name="Hyperlink 3 6 4" xfId="404"/>
    <cellStyle name="Hyperlink 3 6 5" xfId="558"/>
    <cellStyle name="Hyperlink 3 6 6" xfId="695"/>
    <cellStyle name="Hyperlink 3 60" xfId="121"/>
    <cellStyle name="Hyperlink 3 60 2" xfId="632"/>
    <cellStyle name="Hyperlink 3 61" xfId="123"/>
    <cellStyle name="Hyperlink 3 61 2" xfId="634"/>
    <cellStyle name="Hyperlink 3 62" xfId="125"/>
    <cellStyle name="Hyperlink 3 62 2" xfId="636"/>
    <cellStyle name="Hyperlink 3 63" xfId="127"/>
    <cellStyle name="Hyperlink 3 63 2" xfId="638"/>
    <cellStyle name="Hyperlink 3 64" xfId="129"/>
    <cellStyle name="Hyperlink 3 64 2" xfId="640"/>
    <cellStyle name="Hyperlink 3 65" xfId="131"/>
    <cellStyle name="Hyperlink 3 65 2" xfId="641"/>
    <cellStyle name="Hyperlink 3 66" xfId="133"/>
    <cellStyle name="Hyperlink 3 66 2" xfId="642"/>
    <cellStyle name="Hyperlink 3 67" xfId="135"/>
    <cellStyle name="Hyperlink 3 67 2" xfId="643"/>
    <cellStyle name="Hyperlink 3 68" xfId="137"/>
    <cellStyle name="Hyperlink 3 68 2" xfId="644"/>
    <cellStyle name="Hyperlink 3 69" xfId="139"/>
    <cellStyle name="Hyperlink 3 69 2" xfId="645"/>
    <cellStyle name="Hyperlink 3 7" xfId="15"/>
    <cellStyle name="Hyperlink 3 7 2" xfId="212"/>
    <cellStyle name="Hyperlink 3 7 3" xfId="357"/>
    <cellStyle name="Hyperlink 3 7 4" xfId="418"/>
    <cellStyle name="Hyperlink 3 7 5" xfId="560"/>
    <cellStyle name="Hyperlink 3 7 6" xfId="697"/>
    <cellStyle name="Hyperlink 3 70" xfId="141"/>
    <cellStyle name="Hyperlink 3 70 2" xfId="646"/>
    <cellStyle name="Hyperlink 3 71" xfId="143"/>
    <cellStyle name="Hyperlink 3 71 2" xfId="647"/>
    <cellStyle name="Hyperlink 3 72" xfId="145"/>
    <cellStyle name="Hyperlink 3 72 2" xfId="648"/>
    <cellStyle name="Hyperlink 3 73" xfId="147"/>
    <cellStyle name="Hyperlink 3 73 2" xfId="649"/>
    <cellStyle name="Hyperlink 3 74" xfId="149"/>
    <cellStyle name="Hyperlink 3 74 2" xfId="650"/>
    <cellStyle name="Hyperlink 3 75" xfId="151"/>
    <cellStyle name="Hyperlink 3 75 2" xfId="651"/>
    <cellStyle name="Hyperlink 3 76" xfId="153"/>
    <cellStyle name="Hyperlink 3 76 2" xfId="652"/>
    <cellStyle name="Hyperlink 3 77" xfId="155"/>
    <cellStyle name="Hyperlink 3 77 2" xfId="653"/>
    <cellStyle name="Hyperlink 3 78" xfId="157"/>
    <cellStyle name="Hyperlink 3 78 2" xfId="654"/>
    <cellStyle name="Hyperlink 3 79" xfId="159"/>
    <cellStyle name="Hyperlink 3 79 2" xfId="655"/>
    <cellStyle name="Hyperlink 3 8" xfId="17"/>
    <cellStyle name="Hyperlink 3 8 2" xfId="214"/>
    <cellStyle name="Hyperlink 3 8 3" xfId="359"/>
    <cellStyle name="Hyperlink 3 8 4" xfId="420"/>
    <cellStyle name="Hyperlink 3 8 5" xfId="562"/>
    <cellStyle name="Hyperlink 3 8 6" xfId="699"/>
    <cellStyle name="Hyperlink 3 80" xfId="161"/>
    <cellStyle name="Hyperlink 3 80 2" xfId="656"/>
    <cellStyle name="Hyperlink 3 81" xfId="163"/>
    <cellStyle name="Hyperlink 3 81 2" xfId="657"/>
    <cellStyle name="Hyperlink 3 82" xfId="165"/>
    <cellStyle name="Hyperlink 3 82 2" xfId="659"/>
    <cellStyle name="Hyperlink 3 83" xfId="167"/>
    <cellStyle name="Hyperlink 3 83 2" xfId="661"/>
    <cellStyle name="Hyperlink 3 84" xfId="169"/>
    <cellStyle name="Hyperlink 3 84 2" xfId="663"/>
    <cellStyle name="Hyperlink 3 85" xfId="171"/>
    <cellStyle name="Hyperlink 3 85 2" xfId="665"/>
    <cellStyle name="Hyperlink 3 86" xfId="173"/>
    <cellStyle name="Hyperlink 3 86 2" xfId="667"/>
    <cellStyle name="Hyperlink 3 87" xfId="175"/>
    <cellStyle name="Hyperlink 3 87 2" xfId="669"/>
    <cellStyle name="Hyperlink 3 88" xfId="177"/>
    <cellStyle name="Hyperlink 3 88 2" xfId="671"/>
    <cellStyle name="Hyperlink 3 89" xfId="179"/>
    <cellStyle name="Hyperlink 3 89 2" xfId="673"/>
    <cellStyle name="Hyperlink 3 9" xfId="19"/>
    <cellStyle name="Hyperlink 3 9 2" xfId="216"/>
    <cellStyle name="Hyperlink 3 9 3" xfId="361"/>
    <cellStyle name="Hyperlink 3 9 4" xfId="422"/>
    <cellStyle name="Hyperlink 3 9 5" xfId="564"/>
    <cellStyle name="Hyperlink 3 9 6" xfId="701"/>
    <cellStyle name="Hyperlink 3 90" xfId="181"/>
    <cellStyle name="Hyperlink 3 90 2" xfId="675"/>
    <cellStyle name="Hyperlink 3 91" xfId="183"/>
    <cellStyle name="Hyperlink 3 91 2" xfId="677"/>
    <cellStyle name="Hyperlink 3 92" xfId="185"/>
    <cellStyle name="Hyperlink 3 92 2" xfId="679"/>
    <cellStyle name="Hyperlink 3 93" xfId="187"/>
    <cellStyle name="Hyperlink 3 93 2" xfId="681"/>
    <cellStyle name="Hyperlink 3 94" xfId="189"/>
    <cellStyle name="Hyperlink 3 94 2" xfId="683"/>
    <cellStyle name="Hyperlink 3 95" xfId="201"/>
    <cellStyle name="Normal" xfId="0" builtinId="0"/>
    <cellStyle name="Normal 2" xfId="2"/>
    <cellStyle name="Normal 2 10" xfId="76"/>
    <cellStyle name="Normal 2 10 2" xfId="252"/>
    <cellStyle name="Normal 2 10 3" xfId="758"/>
    <cellStyle name="Normal 2 100" xfId="487"/>
    <cellStyle name="Normal 2 101" xfId="488"/>
    <cellStyle name="Normal 2 102" xfId="489"/>
    <cellStyle name="Normal 2 103" xfId="490"/>
    <cellStyle name="Normal 2 104" xfId="491"/>
    <cellStyle name="Normal 2 105" xfId="492"/>
    <cellStyle name="Normal 2 106" xfId="493"/>
    <cellStyle name="Normal 2 107" xfId="494"/>
    <cellStyle name="Normal 2 108" xfId="495"/>
    <cellStyle name="Normal 2 109" xfId="496"/>
    <cellStyle name="Normal 2 11" xfId="78"/>
    <cellStyle name="Normal 2 11 2" xfId="259"/>
    <cellStyle name="Normal 2 11 3" xfId="760"/>
    <cellStyle name="Normal 2 110" xfId="497"/>
    <cellStyle name="Normal 2 111" xfId="498"/>
    <cellStyle name="Normal 2 112" xfId="499"/>
    <cellStyle name="Normal 2 113" xfId="500"/>
    <cellStyle name="Normal 2 114" xfId="501"/>
    <cellStyle name="Normal 2 115" xfId="502"/>
    <cellStyle name="Normal 2 116" xfId="503"/>
    <cellStyle name="Normal 2 117" xfId="504"/>
    <cellStyle name="Normal 2 118" xfId="505"/>
    <cellStyle name="Normal 2 119" xfId="506"/>
    <cellStyle name="Normal 2 12" xfId="80"/>
    <cellStyle name="Normal 2 12 2" xfId="260"/>
    <cellStyle name="Normal 2 12 3" xfId="762"/>
    <cellStyle name="Normal 2 120" xfId="507"/>
    <cellStyle name="Normal 2 121" xfId="508"/>
    <cellStyle name="Normal 2 122" xfId="509"/>
    <cellStyle name="Normal 2 123" xfId="510"/>
    <cellStyle name="Normal 2 124" xfId="511"/>
    <cellStyle name="Normal 2 125" xfId="512"/>
    <cellStyle name="Normal 2 126" xfId="513"/>
    <cellStyle name="Normal 2 127" xfId="514"/>
    <cellStyle name="Normal 2 128" xfId="515"/>
    <cellStyle name="Normal 2 129" xfId="516"/>
    <cellStyle name="Normal 2 13" xfId="82"/>
    <cellStyle name="Normal 2 13 2" xfId="261"/>
    <cellStyle name="Normal 2 13 3" xfId="763"/>
    <cellStyle name="Normal 2 130" xfId="517"/>
    <cellStyle name="Normal 2 131" xfId="518"/>
    <cellStyle name="Normal 2 132" xfId="519"/>
    <cellStyle name="Normal 2 133" xfId="520"/>
    <cellStyle name="Normal 2 134" xfId="521"/>
    <cellStyle name="Normal 2 135" xfId="522"/>
    <cellStyle name="Normal 2 136" xfId="523"/>
    <cellStyle name="Normal 2 137" xfId="524"/>
    <cellStyle name="Normal 2 138" xfId="525"/>
    <cellStyle name="Normal 2 139" xfId="526"/>
    <cellStyle name="Normal 2 14" xfId="84"/>
    <cellStyle name="Normal 2 14 2" xfId="262"/>
    <cellStyle name="Normal 2 14 3" xfId="764"/>
    <cellStyle name="Normal 2 140" xfId="527"/>
    <cellStyle name="Normal 2 141" xfId="528"/>
    <cellStyle name="Normal 2 142" xfId="529"/>
    <cellStyle name="Normal 2 143" xfId="530"/>
    <cellStyle name="Normal 2 144" xfId="531"/>
    <cellStyle name="Normal 2 145" xfId="532"/>
    <cellStyle name="Normal 2 146" xfId="533"/>
    <cellStyle name="Normal 2 147" xfId="534"/>
    <cellStyle name="Normal 2 148" xfId="535"/>
    <cellStyle name="Normal 2 149" xfId="536"/>
    <cellStyle name="Normal 2 15" xfId="86"/>
    <cellStyle name="Normal 2 15 2" xfId="263"/>
    <cellStyle name="Normal 2 15 3" xfId="765"/>
    <cellStyle name="Normal 2 150" xfId="537"/>
    <cellStyle name="Normal 2 151" xfId="538"/>
    <cellStyle name="Normal 2 152" xfId="539"/>
    <cellStyle name="Normal 2 153" xfId="540"/>
    <cellStyle name="Normal 2 154" xfId="541"/>
    <cellStyle name="Normal 2 155" xfId="542"/>
    <cellStyle name="Normal 2 156" xfId="543"/>
    <cellStyle name="Normal 2 157" xfId="544"/>
    <cellStyle name="Normal 2 158" xfId="545"/>
    <cellStyle name="Normal 2 159" xfId="547"/>
    <cellStyle name="Normal 2 16" xfId="88"/>
    <cellStyle name="Normal 2 16 2" xfId="264"/>
    <cellStyle name="Normal 2 16 3" xfId="766"/>
    <cellStyle name="Normal 2 160" xfId="685"/>
    <cellStyle name="Normal 2 17" xfId="108"/>
    <cellStyle name="Normal 2 17 2" xfId="265"/>
    <cellStyle name="Normal 2 17 3" xfId="769"/>
    <cellStyle name="Normal 2 18" xfId="110"/>
    <cellStyle name="Normal 2 18 2" xfId="266"/>
    <cellStyle name="Normal 2 18 3" xfId="770"/>
    <cellStyle name="Normal 2 19" xfId="112"/>
    <cellStyle name="Normal 2 19 2" xfId="267"/>
    <cellStyle name="Normal 2 19 3" xfId="771"/>
    <cellStyle name="Normal 2 2" xfId="44"/>
    <cellStyle name="Normal 2 2 2" xfId="192"/>
    <cellStyle name="Normal 2 2 3" xfId="253"/>
    <cellStyle name="Normal 2 2 4" xfId="324"/>
    <cellStyle name="Normal 2 2 5" xfId="386"/>
    <cellStyle name="Normal 2 2 6" xfId="447"/>
    <cellStyle name="Normal 2 2 7" xfId="589"/>
    <cellStyle name="Normal 2 2 8" xfId="726"/>
    <cellStyle name="Normal 2 20" xfId="114"/>
    <cellStyle name="Normal 2 20 2" xfId="268"/>
    <cellStyle name="Normal 2 20 3" xfId="772"/>
    <cellStyle name="Normal 2 21" xfId="116"/>
    <cellStyle name="Normal 2 21 2" xfId="269"/>
    <cellStyle name="Normal 2 21 3" xfId="773"/>
    <cellStyle name="Normal 2 22" xfId="118"/>
    <cellStyle name="Normal 2 22 2" xfId="270"/>
    <cellStyle name="Normal 2 22 3" xfId="774"/>
    <cellStyle name="Normal 2 23" xfId="120"/>
    <cellStyle name="Normal 2 23 2" xfId="271"/>
    <cellStyle name="Normal 2 23 3" xfId="775"/>
    <cellStyle name="Normal 2 24" xfId="130"/>
    <cellStyle name="Normal 2 24 2" xfId="272"/>
    <cellStyle name="Normal 2 24 3" xfId="776"/>
    <cellStyle name="Normal 2 25" xfId="132"/>
    <cellStyle name="Normal 2 25 2" xfId="273"/>
    <cellStyle name="Normal 2 25 3" xfId="777"/>
    <cellStyle name="Normal 2 26" xfId="134"/>
    <cellStyle name="Normal 2 26 2" xfId="274"/>
    <cellStyle name="Normal 2 26 3" xfId="778"/>
    <cellStyle name="Normal 2 27" xfId="136"/>
    <cellStyle name="Normal 2 27 2" xfId="275"/>
    <cellStyle name="Normal 2 27 3" xfId="779"/>
    <cellStyle name="Normal 2 28" xfId="138"/>
    <cellStyle name="Normal 2 28 2" xfId="276"/>
    <cellStyle name="Normal 2 28 3" xfId="780"/>
    <cellStyle name="Normal 2 29" xfId="140"/>
    <cellStyle name="Normal 2 29 2" xfId="277"/>
    <cellStyle name="Normal 2 29 3" xfId="781"/>
    <cellStyle name="Normal 2 3" xfId="46"/>
    <cellStyle name="Normal 2 3 2" xfId="193"/>
    <cellStyle name="Normal 2 3 3" xfId="254"/>
    <cellStyle name="Normal 2 3 4" xfId="325"/>
    <cellStyle name="Normal 2 3 5" xfId="388"/>
    <cellStyle name="Normal 2 3 6" xfId="449"/>
    <cellStyle name="Normal 2 3 7" xfId="591"/>
    <cellStyle name="Normal 2 3 8" xfId="728"/>
    <cellStyle name="Normal 2 30" xfId="142"/>
    <cellStyle name="Normal 2 30 2" xfId="278"/>
    <cellStyle name="Normal 2 30 3" xfId="782"/>
    <cellStyle name="Normal 2 31" xfId="144"/>
    <cellStyle name="Normal 2 31 2" xfId="279"/>
    <cellStyle name="Normal 2 31 3" xfId="783"/>
    <cellStyle name="Normal 2 32" xfId="146"/>
    <cellStyle name="Normal 2 32 2" xfId="280"/>
    <cellStyle name="Normal 2 32 3" xfId="784"/>
    <cellStyle name="Normal 2 33" xfId="148"/>
    <cellStyle name="Normal 2 33 2" xfId="281"/>
    <cellStyle name="Normal 2 33 3" xfId="785"/>
    <cellStyle name="Normal 2 34" xfId="150"/>
    <cellStyle name="Normal 2 34 2" xfId="282"/>
    <cellStyle name="Normal 2 34 3" xfId="786"/>
    <cellStyle name="Normal 2 35" xfId="152"/>
    <cellStyle name="Normal 2 35 2" xfId="283"/>
    <cellStyle name="Normal 2 35 3" xfId="787"/>
    <cellStyle name="Normal 2 36" xfId="154"/>
    <cellStyle name="Normal 2 36 2" xfId="284"/>
    <cellStyle name="Normal 2 36 3" xfId="788"/>
    <cellStyle name="Normal 2 37" xfId="156"/>
    <cellStyle name="Normal 2 37 2" xfId="285"/>
    <cellStyle name="Normal 2 37 3" xfId="789"/>
    <cellStyle name="Normal 2 38" xfId="158"/>
    <cellStyle name="Normal 2 38 2" xfId="286"/>
    <cellStyle name="Normal 2 38 3" xfId="790"/>
    <cellStyle name="Normal 2 39" xfId="160"/>
    <cellStyle name="Normal 2 39 2" xfId="287"/>
    <cellStyle name="Normal 2 39 3" xfId="791"/>
    <cellStyle name="Normal 2 4" xfId="48"/>
    <cellStyle name="Normal 2 4 2" xfId="194"/>
    <cellStyle name="Normal 2 4 3" xfId="255"/>
    <cellStyle name="Normal 2 4 4" xfId="326"/>
    <cellStyle name="Normal 2 4 5" xfId="390"/>
    <cellStyle name="Normal 2 4 6" xfId="451"/>
    <cellStyle name="Normal 2 4 7" xfId="593"/>
    <cellStyle name="Normal 2 4 8" xfId="730"/>
    <cellStyle name="Normal 2 40" xfId="162"/>
    <cellStyle name="Normal 2 40 2" xfId="288"/>
    <cellStyle name="Normal 2 40 3" xfId="792"/>
    <cellStyle name="Normal 2 41" xfId="191"/>
    <cellStyle name="Normal 2 42" xfId="289"/>
    <cellStyle name="Normal 2 43" xfId="290"/>
    <cellStyle name="Normal 2 44" xfId="291"/>
    <cellStyle name="Normal 2 45" xfId="292"/>
    <cellStyle name="Normal 2 46" xfId="293"/>
    <cellStyle name="Normal 2 47" xfId="294"/>
    <cellStyle name="Normal 2 48" xfId="295"/>
    <cellStyle name="Normal 2 49" xfId="296"/>
    <cellStyle name="Normal 2 5" xfId="50"/>
    <cellStyle name="Normal 2 5 2" xfId="195"/>
    <cellStyle name="Normal 2 5 3" xfId="256"/>
    <cellStyle name="Normal 2 5 4" xfId="327"/>
    <cellStyle name="Normal 2 5 5" xfId="392"/>
    <cellStyle name="Normal 2 5 6" xfId="453"/>
    <cellStyle name="Normal 2 5 7" xfId="595"/>
    <cellStyle name="Normal 2 5 8" xfId="732"/>
    <cellStyle name="Normal 2 50" xfId="297"/>
    <cellStyle name="Normal 2 51" xfId="298"/>
    <cellStyle name="Normal 2 52" xfId="299"/>
    <cellStyle name="Normal 2 53" xfId="300"/>
    <cellStyle name="Normal 2 54" xfId="301"/>
    <cellStyle name="Normal 2 55" xfId="302"/>
    <cellStyle name="Normal 2 56" xfId="303"/>
    <cellStyle name="Normal 2 57" xfId="304"/>
    <cellStyle name="Normal 2 58" xfId="305"/>
    <cellStyle name="Normal 2 59" xfId="306"/>
    <cellStyle name="Normal 2 6" xfId="52"/>
    <cellStyle name="Normal 2 6 2" xfId="196"/>
    <cellStyle name="Normal 2 6 3" xfId="257"/>
    <cellStyle name="Normal 2 6 4" xfId="328"/>
    <cellStyle name="Normal 2 6 5" xfId="394"/>
    <cellStyle name="Normal 2 6 6" xfId="455"/>
    <cellStyle name="Normal 2 6 7" xfId="597"/>
    <cellStyle name="Normal 2 6 8" xfId="734"/>
    <cellStyle name="Normal 2 60" xfId="307"/>
    <cellStyle name="Normal 2 61" xfId="308"/>
    <cellStyle name="Normal 2 62" xfId="309"/>
    <cellStyle name="Normal 2 63" xfId="310"/>
    <cellStyle name="Normal 2 64" xfId="311"/>
    <cellStyle name="Normal 2 65" xfId="312"/>
    <cellStyle name="Normal 2 66" xfId="313"/>
    <cellStyle name="Normal 2 67" xfId="314"/>
    <cellStyle name="Normal 2 68" xfId="315"/>
    <cellStyle name="Normal 2 69" xfId="316"/>
    <cellStyle name="Normal 2 7" xfId="54"/>
    <cellStyle name="Normal 2 7 2" xfId="197"/>
    <cellStyle name="Normal 2 7 3" xfId="258"/>
    <cellStyle name="Normal 2 7 4" xfId="329"/>
    <cellStyle name="Normal 2 7 5" xfId="396"/>
    <cellStyle name="Normal 2 7 6" xfId="457"/>
    <cellStyle name="Normal 2 7 7" xfId="599"/>
    <cellStyle name="Normal 2 7 8" xfId="736"/>
    <cellStyle name="Normal 2 70" xfId="317"/>
    <cellStyle name="Normal 2 71" xfId="318"/>
    <cellStyle name="Normal 2 72" xfId="319"/>
    <cellStyle name="Normal 2 73" xfId="320"/>
    <cellStyle name="Normal 2 74" xfId="322"/>
    <cellStyle name="Normal 2 75" xfId="344"/>
    <cellStyle name="Normal 2 76" xfId="411"/>
    <cellStyle name="Normal 2 77" xfId="464"/>
    <cellStyle name="Normal 2 78" xfId="465"/>
    <cellStyle name="Normal 2 79" xfId="466"/>
    <cellStyle name="Normal 2 8" xfId="56"/>
    <cellStyle name="Normal 2 8 2" xfId="200"/>
    <cellStyle name="Normal 2 8 3" xfId="398"/>
    <cellStyle name="Normal 2 8 4" xfId="459"/>
    <cellStyle name="Normal 2 8 5" xfId="601"/>
    <cellStyle name="Normal 2 8 6" xfId="738"/>
    <cellStyle name="Normal 2 80" xfId="467"/>
    <cellStyle name="Normal 2 81" xfId="468"/>
    <cellStyle name="Normal 2 82" xfId="469"/>
    <cellStyle name="Normal 2 83" xfId="470"/>
    <cellStyle name="Normal 2 84" xfId="471"/>
    <cellStyle name="Normal 2 85" xfId="472"/>
    <cellStyle name="Normal 2 86" xfId="473"/>
    <cellStyle name="Normal 2 87" xfId="474"/>
    <cellStyle name="Normal 2 88" xfId="475"/>
    <cellStyle name="Normal 2 89" xfId="476"/>
    <cellStyle name="Normal 2 9" xfId="58"/>
    <cellStyle name="Normal 2 9 2" xfId="248"/>
    <cellStyle name="Normal 2 9 3" xfId="400"/>
    <cellStyle name="Normal 2 9 4" xfId="461"/>
    <cellStyle name="Normal 2 9 5" xfId="603"/>
    <cellStyle name="Normal 2 9 6" xfId="740"/>
    <cellStyle name="Normal 2 90" xfId="477"/>
    <cellStyle name="Normal 2 91" xfId="478"/>
    <cellStyle name="Normal 2 92" xfId="479"/>
    <cellStyle name="Normal 2 93" xfId="480"/>
    <cellStyle name="Normal 2 94" xfId="481"/>
    <cellStyle name="Normal 2 95" xfId="482"/>
    <cellStyle name="Normal 2 96" xfId="483"/>
    <cellStyle name="Normal 2 97" xfId="484"/>
    <cellStyle name="Normal 2 98" xfId="485"/>
    <cellStyle name="Normal 2 99" xfId="486"/>
    <cellStyle name="Normal 3" xfId="190"/>
    <cellStyle name="Normal 3 2" xfId="198"/>
    <cellStyle name="Normal 4" xfId="250"/>
    <cellStyle name="Normal 6" xfId="606"/>
    <cellStyle name="Normal 7" xfId="416"/>
  </cellStyles>
  <dxfs count="0"/>
  <tableStyles count="0" defaultTableStyle="TableStyleMedium9" defaultPivotStyle="PivotStyleLight16"/>
  <colors>
    <mruColors>
      <color rgb="FFFFCCFF"/>
      <color rgb="FFCCFF99"/>
      <color rgb="FFCCECFF"/>
      <color rgb="FFCCFFCC"/>
      <color rgb="FFFFFFCC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1991590</xdr:colOff>
      <xdr:row>0</xdr:row>
      <xdr:rowOff>333992</xdr:rowOff>
    </xdr:from>
    <xdr:to>
      <xdr:col>7</xdr:col>
      <xdr:colOff>655616</xdr:colOff>
      <xdr:row>1</xdr:row>
      <xdr:rowOff>442910</xdr:rowOff>
    </xdr:to>
    <xdr:sp macro="" textlink="">
      <xdr:nvSpPr>
        <xdr:cNvPr id="10" name="TextBox 9"/>
        <xdr:cNvSpPr txBox="1"/>
      </xdr:nvSpPr>
      <xdr:spPr>
        <a:xfrm>
          <a:off x="9929763020" y="333992"/>
          <a:ext cx="6531429" cy="54187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1"/>
          <a:r>
            <a:rPr lang="fa-IR" sz="2000">
              <a:cs typeface="B Titr" pitchFamily="2" charset="-78"/>
            </a:rPr>
            <a:t>لیست اعضای حقوقی منفصل شده از انجمن مشاوران مديريت ايران</a:t>
          </a:r>
          <a:endParaRPr lang="en-US" sz="2000">
            <a:cs typeface="B Titr" pitchFamily="2" charset="-78"/>
          </a:endParaRPr>
        </a:p>
      </xdr:txBody>
    </xdr:sp>
    <xdr:clientData/>
  </xdr:twoCellAnchor>
  <xdr:twoCellAnchor editAs="oneCell">
    <xdr:from>
      <xdr:col>0</xdr:col>
      <xdr:colOff>299357</xdr:colOff>
      <xdr:row>0</xdr:row>
      <xdr:rowOff>209262</xdr:rowOff>
    </xdr:from>
    <xdr:to>
      <xdr:col>0</xdr:col>
      <xdr:colOff>870857</xdr:colOff>
      <xdr:row>1</xdr:row>
      <xdr:rowOff>271607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1989786" y="209262"/>
          <a:ext cx="571500" cy="497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2</xdr:row>
      <xdr:rowOff>142875</xdr:rowOff>
    </xdr:from>
    <xdr:to>
      <xdr:col>5</xdr:col>
      <xdr:colOff>704850</xdr:colOff>
      <xdr:row>4</xdr:row>
      <xdr:rowOff>123825</xdr:rowOff>
    </xdr:to>
    <xdr:sp macro="" textlink="">
      <xdr:nvSpPr>
        <xdr:cNvPr id="2" name="TextBox 1"/>
        <xdr:cNvSpPr txBox="1"/>
      </xdr:nvSpPr>
      <xdr:spPr>
        <a:xfrm>
          <a:off x="9984647925" y="523875"/>
          <a:ext cx="3638550" cy="36195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solidFill>
              <a:schemeClr val="dk1"/>
            </a:solidFill>
            <a:latin typeface="+mn-lt"/>
            <a:ea typeface="+mn-ea"/>
            <a:cs typeface="B Titr" pitchFamily="2" charset="-78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400">
              <a:solidFill>
                <a:schemeClr val="dk1"/>
              </a:solidFill>
              <a:latin typeface="+mn-lt"/>
              <a:ea typeface="+mn-ea"/>
              <a:cs typeface="B Titr" pitchFamily="2" charset="-78"/>
            </a:rPr>
            <a:t>وضعيت شركت هاي عضو به لحاظ پرداخت حق عضويت</a:t>
          </a:r>
          <a:endParaRPr lang="en-US" sz="1400">
            <a:solidFill>
              <a:schemeClr val="dk1"/>
            </a:solidFill>
            <a:latin typeface="+mn-lt"/>
            <a:ea typeface="+mn-ea"/>
            <a:cs typeface="B Titr" pitchFamily="2" charset="-78"/>
          </a:endParaRPr>
        </a:p>
        <a:p>
          <a:pPr algn="r" rtl="1"/>
          <a:endParaRPr lang="en-US" sz="1100"/>
        </a:p>
      </xdr:txBody>
    </xdr:sp>
    <xdr:clientData/>
  </xdr:twoCellAnchor>
  <xdr:twoCellAnchor>
    <xdr:from>
      <xdr:col>5</xdr:col>
      <xdr:colOff>1323975</xdr:colOff>
      <xdr:row>2</xdr:row>
      <xdr:rowOff>66675</xdr:rowOff>
    </xdr:from>
    <xdr:to>
      <xdr:col>8</xdr:col>
      <xdr:colOff>9525</xdr:colOff>
      <xdr:row>4</xdr:row>
      <xdr:rowOff>171450</xdr:rowOff>
    </xdr:to>
    <xdr:sp macro="" textlink="">
      <xdr:nvSpPr>
        <xdr:cNvPr id="3" name="TextBox 2"/>
        <xdr:cNvSpPr txBox="1"/>
      </xdr:nvSpPr>
      <xdr:spPr>
        <a:xfrm>
          <a:off x="9983400150" y="66675"/>
          <a:ext cx="1247775" cy="4857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100" b="1">
              <a:cs typeface="B Roya" pitchFamily="2" charset="-78"/>
            </a:rPr>
            <a:t>تاريخ :  </a:t>
          </a:r>
        </a:p>
        <a:p>
          <a:pPr algn="r" rtl="1"/>
          <a:r>
            <a:rPr lang="fa-IR" sz="1100" b="1">
              <a:cs typeface="B Roya" pitchFamily="2" charset="-78"/>
            </a:rPr>
            <a:t>شماره :   </a:t>
          </a:r>
          <a:endParaRPr lang="en-US" sz="1100" b="1">
            <a:cs typeface="B Roya" pitchFamily="2" charset="-78"/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28575</xdr:rowOff>
    </xdr:from>
    <xdr:to>
      <xdr:col>2</xdr:col>
      <xdr:colOff>200025</xdr:colOff>
      <xdr:row>4</xdr:row>
      <xdr:rowOff>180974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8867500" y="409575"/>
          <a:ext cx="561975" cy="533399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60&#1605;&#1588;&#1578;&#1585;&#1740;%20&#1605;&#1583;&#1575;&#1585;" TargetMode="External"/><Relationship Id="rId18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73&#1662;&#1575;&#1585;&#1587;%20&#1662;&#1578;&#1585;&#1608;%20&#1586;&#1575;&#1711;&#1585;&#1587;" TargetMode="External"/><Relationship Id="rId2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97&#1578;&#1607;&#1585;&#1575;&#1606;%20&#1578;&#1583;&#1576;&#1740;&#1585;&#1591;&#1585;&#1581;" TargetMode="External"/><Relationship Id="rId39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29&#1578;&#1608;&#1587;&#1593;&#1607;%20&#1575;&#1606;&#1585;&#1688;&#1740;%20&#1662;&#1575;&#1740;&#1583;&#1575;&#1585;" TargetMode="External"/><Relationship Id="rId2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80&#1575;&#1740;&#1587;&#1578;&#1575;&#1606;&#1711;&#1575;&#1585;" TargetMode="External"/><Relationship Id="rId3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16&#1589;&#1606;&#1593;&#1578;&#1740;%20&#1578;&#1581;&#1602;&#1740;&#1602;&#1575;&#1578;&#1740;%20&#1575;&#1740;&#1604;&#1740;&#1575;" TargetMode="External"/><Relationship Id="rId4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36&#1578;&#1604;&#1575;&#1588;%20&#1711;&#1587;&#1578;&#1585;%20&#1705;&#1740;&#1601;&#1740;&#1578;%20&#1578;&#1607;&#1585;&#1575;&#1606;" TargetMode="External"/><Relationship Id="rId4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58&#1601;&#1575;&#1605;&#1608;&#1585;%20&#1605;&#1607;&#1585;" TargetMode="External"/><Relationship Id="rId50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62&#1662;&#1688;&#1607;&#1575;&#1606;%20&#1589;&#1606;&#1593;&#1578;%20&#1580;&#1575;&#1608;&#1610;&#1583;%20&#1594;&#1585;&#1576;" TargetMode="External"/><Relationship Id="rId5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1&#1589;&#1606;&#1593;&#1578;%20&#1578;&#1583;&#1576;&#1610;&#1585;" TargetMode="External"/><Relationship Id="rId63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33&#1570;&#1586;&#1605;&#1575;%20&#1589;&#1606;&#1593;&#1578;%20&#1582;&#1575;&#1578;&#1605;" TargetMode="External"/><Relationship Id="rId68" Type="http://schemas.openxmlformats.org/officeDocument/2006/relationships/drawing" Target="../drawings/drawing1.xml"/><Relationship Id="rId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300-1400\1314&#1583;&#1607;&#1705;&#1583;&#1607;%20&#1705;&#1608;&#1670;&#1705;%20&#1575;&#1585;&#1578;&#1576;&#1575;&#1591;&#1575;&#1578;%20&#1578;&#1607;&#1585;&#1575;&#1606;" TargetMode="External"/><Relationship Id="rId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28&#1578;&#1583;&#1576;&#1740;&#1585;%20&#1711;&#1587;&#1578;&#1585;" TargetMode="External"/><Relationship Id="rId1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69&#1585;&#1607;&#1606;&#1605;&#1575;&#1589;&#1606;&#1593;&#1578;" TargetMode="External"/><Relationship Id="rId29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04&#1605;&#1581;&#1603;%20&#1578;&#1608;&#1575;&#1606;%20&#1575;&#1606;&#1585;&#1688;&#1610;" TargetMode="External"/><Relationship Id="rId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25&#1662;&#1740;&#1588;&#1711;&#1575;&#1605;&#1575;&#1606;%20&#1580;&#1575;&#1608;&#1740;&#1583;" TargetMode="External"/><Relationship Id="rId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200-1300\1298&#1601;&#1585;&#1570;&#1740;&#1606;&#1583;&#1587;&#1575;&#1586;&#1575;&#1606;%20&#1662;&#1575;&#1585;&#1587;" TargetMode="External"/><Relationship Id="rId1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400-1500\1429&#1587;&#1575;&#1605;&#1575;&#1606;%20&#1578;&#1580;&#1575;&#1585;&#1578;%20&#1662;&#1575;&#1740;&#1583;&#1575;&#1585;" TargetMode="External"/><Relationship Id="rId2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90&#1601;&#1585;&#1570;&#1740;&#1606;&#1583;%20&#1578;&#1581;&#1602;&#1740;&#1602;" TargetMode="External"/><Relationship Id="rId3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11&#1582;&#1583;&#1605;&#1575;&#1578;%20%20&#1605;&#1583;&#1740;&#1585;&#1740;&#1578;%20&#1578;&#1583;&#1608;&#1740;&#1606;" TargetMode="External"/><Relationship Id="rId3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27&#1605;&#1593;&#1740;&#1575;&#1585;%20&#1711;&#1587;&#1578;&#1585;%20&#1578;&#1608;&#1587;" TargetMode="External"/><Relationship Id="rId40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30&#1588;&#1585;&#1705;&#1578;%20&#1605;&#1607;&#1606;&#1583;&#1587;&#1740;%20&#1588;&#1575;&#1740;&#1575;%20&#1606;&#1740;&#1705;" TargetMode="External"/><Relationship Id="rId4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54&#1585;&#1607;&#1740;&#1575;&#1601;&#1578;%20&#1580;&#1575;&#1605;&#1593;%20&#1605;&#1583;&#1740;&#1585;&#1575;&#1606;" TargetMode="External"/><Relationship Id="rId5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7&#1570;&#1583;&#1575;%20&#1607;&#1605;&#1585;&#1606;&#1711;%20&#1575;&#1606;&#1583;&#1740;&#1588;&#1607;%20&#1601;&#1585;&#1583;&#1575;" TargetMode="External"/><Relationship Id="rId58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46&#1578;&#1580;&#1575;&#1585;&#1578;%20&#1575;&#1591;&#1604;&#1575;&#1593;&#1575;&#1578;%20&#1662;&#1610;&#1588;&#1711;&#1575;&#1605;&#1575;&#1606;" TargetMode="External"/><Relationship Id="rId66" Type="http://schemas.openxmlformats.org/officeDocument/2006/relationships/hyperlink" Target="file:///C:\Documents%20and%20Settings\&#1587;&#1608;&#1575;&#1576;&#1602;\&#1576;&#1575;&#1606;&#1603;%20&#1575;&#1591;&#1604;&#1575;&#1593;&#1575;&#1578;\1001-6000%20&#1581;&#1602;&#1608;&#1602;&#1610;\1001-1100\1002&#1587;&#1585;&#1608;&#1575;&#1583;%20&#1607;&#1601;&#1578;" TargetMode="External"/><Relationship Id="rId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41&#1575;&#1606;&#1583;&#1740;&#1588;&#1607;%20&#1662;&#1585;&#1583;&#1575;&#1586;&#1575;&#1606;%20&#1587;&#1585;&#1570;&#1605;&#1583;" TargetMode="External"/><Relationship Id="rId1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68&#1662;&#1606;&#1583;&#1575;&#1585;&#1608;&#1585;&#1586;&#1575;&#1606;" TargetMode="External"/><Relationship Id="rId2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83&#1576;&#1607;&#1587;&#1575;&#1586;&#1575;&#1606;%20&#1605;&#1583;&#1740;&#1585;&#1740;&#1578;%20&#1608;%20&#1593;&#1605;&#1604;&#1705;&#1585;&#1583;" TargetMode="External"/><Relationship Id="rId28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02&#1585;&#1575;&#1607;&#1576;&#1585;&#1583;&#1587;&#1575;&#1586;&#1575;&#1606;%20&#1605;&#1583;&#1610;&#1585;&#1610;&#1578;%20&#1601;&#1585;&#1583;&#1575;" TargetMode="External"/><Relationship Id="rId3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26&#1662;&#1585;&#1583;&#1575;%20&#1711;&#1587;&#1578;&#1585;%20&#1705;&#1585;&#1580;" TargetMode="External"/><Relationship Id="rId49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63&#1601;&#1585;&#1575;%20&#1711;&#1587;&#1578;&#1585;%20&#1601;&#1606;&#1575;&#1608;&#1585;&#1740;%20&#1575;&#1587;&#1662;&#1575;&#1583;&#1575;&#1606;&#1575;" TargetMode="External"/><Relationship Id="rId5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3&#1585;&#1587;&#1575;%20&#1578;&#1583;&#1576;&#1740;&#1585;%20&#1662;&#1575;&#1585;&#1587;" TargetMode="External"/><Relationship Id="rId61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41&#1585;&#1575;&#1610;&#1586;&#1606;%20&#1587;&#1575;&#1605;&#1575;&#1606;&#1607;%20&#1711;&#1587;&#1578;&#1585;" TargetMode="External"/><Relationship Id="rId10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47&#1585;&#1587;&#1578;&#1575;&#1585;%20&#1601;&#1585;&#1570;&#1740;&#1606;&#1583;" TargetMode="External"/><Relationship Id="rId19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74&#1588;&#1588;%20&#1587;&#1740;&#1711;&#1605;&#1575;&#1740;%20&#1570;&#1587;&#1740;&#1575;" TargetMode="External"/><Relationship Id="rId3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10&#1605;&#1585;&#1603;&#1586;%20&#1605;&#1583;&#1610;&#1585;&#1610;&#1578;%20&#1578;&#1608;&#1587;&#1593;&#1607;%20&#1575;&#1610;&#1585;&#1575;&#1606;" TargetMode="External"/><Relationship Id="rId4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51&#1575;&#1606;&#1583;&#1740;&#1588;&#1607;%20&#1608;&#1585;&#1575;&#1606;%20&#1589;&#1606;&#1575;&#1740;&#1593;" TargetMode="External"/><Relationship Id="rId5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6&#1591;&#1585;&#1575;&#1581;&#1575;&#1606;%20&#1662;&#1575;&#1585;&#1587;&#1607;" TargetMode="External"/><Relationship Id="rId60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48&#1576;&#1607;&#1610;&#1606;%20&#1575;&#1606;&#1583;&#1610;&#1588;%20&#1570;&#1587;&#1610;&#1575;" TargetMode="External"/><Relationship Id="rId65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38&#1705;&#1575;&#1585;&#1570;&#1601;&#1585;&#1740;&#1606;%20&#1601;&#1607;&#1740;&#1605;" TargetMode="External"/><Relationship Id="rId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40&#1576;&#1607;&#1740;&#1606;&#1607;%20&#1585;&#1575;&#1607;&#1576;&#1585;%20&#1588;&#1585;&#1740;&#1601;" TargetMode="External"/><Relationship Id="rId9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46&#1585;&#1575;&#1740;&#1606;&#1607;%20&#1583;&#1575;&#1585;&#1575;&#1606;" TargetMode="External"/><Relationship Id="rId1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62&#1605;&#1588;&#1575;&#1585;%20&#1587;&#1740;&#1587;&#1578;&#1605;" TargetMode="External"/><Relationship Id="rId2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82&#1605;&#1583;&#1740;&#1585;&#1740;&#1578;%20&#1607;&#1740;&#1585;&#1576;&#1583;&#1575;&#1606;" TargetMode="External"/><Relationship Id="rId2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98&#1662;&#1608;&#1610;&#1606;&#1583;&#1607;%20&#1606;&#1608;&#1576;&#1575;&#1606;&#1711;%20&#1575;&#1606;&#1583;&#1610;&#1588;&#1607;" TargetMode="External"/><Relationship Id="rId30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06&#1587;&#1575;&#1605;&#1575;&#1606;&#1607;%20&#1587;&#1575;&#1586;%20&#1589;&#1606;&#1575;&#1610;&#1593;" TargetMode="External"/><Relationship Id="rId3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17&#1662;&#1740;&#1608;&#1606;&#1583;%20&#1605;&#1583;&#1740;&#1585;&#1740;&#1578;%20&#1601;&#1585;&#1575;&#1711;&#1740;&#1585;" TargetMode="External"/><Relationship Id="rId4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41&#1662;&#1578;&#1585;&#1608;%20&#1587;&#1575;&#1586;&#1607;%20&#1705;&#1608;&#1588;&#1575;" TargetMode="External"/><Relationship Id="rId48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60&#1606;&#1583;&#1575;&#1610;%20&#1575;&#1602;&#1578;&#1589;&#1575;&#1583;%20&#1576;&#1575;&#1605;&#1583;&#1575;&#1583;" TargetMode="External"/><Relationship Id="rId5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2&#1583;&#1575;&#1606;&#1588;&#1711;&#1575;&#1607;&#1610;%20&#1601;&#1606;%20&#1570;&#1608;&#1585;&#1575;&#1606;%20&#1583;&#1575;&#1606;&#1588;%20&#1570;&#1605;&#1608;&#1582;&#1578;&#1711;&#1575;&#1606;%20&#1589;&#1606;&#1593;&#1578;&#1610;%20&#1575;&#1589;&#1601;&#1607;&#1575;&#1606;" TargetMode="External"/><Relationship Id="rId64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36&#1575;&#1610;&#1605;&#1606;%20&#1578;&#1602;&#1575;&#1591;&#1593;" TargetMode="External"/><Relationship Id="rId69" Type="http://schemas.openxmlformats.org/officeDocument/2006/relationships/vmlDrawing" Target="../drawings/vmlDrawing1.vml"/><Relationship Id="rId8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43&#1662;&#1608;&#1610;&#1588;%20&#1578;&#1583;&#1576;&#1610;&#1585;%20&#1601;&#1585;&#1570;&#1610;&#1606;&#1583;%20&#1662;&#1575;&#1585;&#1587;" TargetMode="External"/><Relationship Id="rId5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8&#1605;&#1588;&#1575;&#1608;&#1585;&#1575;&#1606;%20&#1605;&#1583;&#1610;&#1585;&#1610;&#1578;%20&#1585;&#1575;&#1583;%20&#1605;&#1607;&#1585;%20&#1603;&#1608;&#1579;&#1585;" TargetMode="External"/><Relationship Id="rId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32&#1705;&#1575;&#1585;%20&#1606;&#1711;&#1575;&#1585;%20&#1585;&#1608;&#1588;" TargetMode="External"/><Relationship Id="rId12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400-1500\1483&#1575;&#1576;&#1606;&#1740;&#1607;%20&#1591;&#1585;&#1575;&#1581;&#1575;&#1606;%20&#1575;&#1604;&#1576;&#1585;&#1586;" TargetMode="External"/><Relationship Id="rId17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72&#1606;&#1592;&#1605;%20&#1662;&#1608;&#1740;&#1575;&#1606;%20&#1589;&#1606;&#1593;&#1578;%20&#1606;&#1608;&#1740;&#1606;" TargetMode="External"/><Relationship Id="rId25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93&#1593;&#1589;&#1585;%20&#1583;&#1575;&#1606;&#1588;%20&#1575;&#1587;&#1662;&#1575;&#1583;&#1575;&#1606;&#1575;" TargetMode="External"/><Relationship Id="rId33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14&#1662;&#1608;&#1740;&#1575;%20&#1576;&#1607;&#1585;&#1607;%20&#1608;&#1585;%20&#1662;&#1575;&#1585;&#1587;" TargetMode="External"/><Relationship Id="rId38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28&#1582;&#1583;&#1605;&#1575;&#1578;%20&#1605;&#1607;&#1606;&#1583;&#1587;&#1740;%20&#1570;&#1601;&#1585;&#1740;&#1606;&#1607;%20&#1578;&#1608;&#1587;" TargetMode="External"/><Relationship Id="rId46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56&#1605;&#1585;&#1603;&#1586;%20&#1582;&#1583;&#1605;&#1575;&#1578;%20&#1605;&#1583;&#1610;&#1585;&#1610;&#1578;%20&#1589;&#1606;&#1575;&#1610;&#1593;" TargetMode="External"/><Relationship Id="rId59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47&#1603;&#1610;&#1601;&#1610;&#1578;%20&#1570;&#1601;&#1585;&#1610;&#1606;&#1575;&#1606;%20&#1606;&#1608;&#1575;&#1606;&#1583;&#1610;&#1588;%20&#1587;&#1662;&#1575;&#1607;&#1575;&#1606;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001-1100\1077&#1570;&#1584;&#1585;&#1582;&#1588;%20&#1589;&#1606;&#1593;&#1578;%20&#1705;&#1575;&#1608;&#1588;" TargetMode="External"/><Relationship Id="rId41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100-1200\1135&#1587;&#1740;&#1605;&#1575;&#1740;%20&#1580;&#1608;&#1575;&#1606;" TargetMode="External"/><Relationship Id="rId54" Type="http://schemas.openxmlformats.org/officeDocument/2006/relationships/hyperlink" Target="file:///C:\Documents%20and%20Settings\&#1587;&#1608;&#1575;&#1576;&#1602;\&#1576;&#1575;&#1606;&#1603;%20&#1575;&#1591;&#1604;&#1575;&#1593;&#1575;&#1578;\e.yaghchi\Application%20Data\Microsoft\1600-1700\1650&#1601;&#1585;&#1575;&#1610;&#1606;&#1583;&#1606;&#1711;&#1585;&#1588;&#1585;&#1602;" TargetMode="External"/><Relationship Id="rId62" Type="http://schemas.openxmlformats.org/officeDocument/2006/relationships/hyperlink" Target="file:///C:\Documents%20and%20Settings\&#1587;&#1608;&#1575;&#1576;&#1602;\&#1576;&#1575;&#1606;&#1603;%20&#1575;&#1591;&#1604;&#1575;&#1593;&#1575;&#1578;\z.mohammadi\Application%20Data\Microsoft\1600-1700\1631&#1606;&#1608;&#1740;&#1606;%20&#1587;&#1740;&#1587;&#1578;&#1605;%20&#1570;&#1585;&#1587;&#1575;&#1604;" TargetMode="External"/><Relationship Id="rId7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365"/>
  <sheetViews>
    <sheetView showGridLines="0" rightToLeft="1" tabSelected="1" view="pageBreakPreview" zoomScale="70" zoomScaleNormal="77" zoomScaleSheetLayoutView="70" workbookViewId="0">
      <pane ySplit="3" topLeftCell="A10" activePane="bottomLeft" state="frozen"/>
      <selection pane="bottomLeft" activeCell="C14" sqref="C14"/>
    </sheetView>
  </sheetViews>
  <sheetFormatPr defaultRowHeight="21"/>
  <cols>
    <col min="1" max="2" width="15.85546875" style="57" customWidth="1"/>
    <col min="3" max="3" width="46" style="58" customWidth="1"/>
    <col min="4" max="4" width="15.7109375" style="57" customWidth="1"/>
    <col min="5" max="5" width="25.5703125" style="57" customWidth="1"/>
    <col min="6" max="6" width="24.42578125" style="57" customWidth="1"/>
    <col min="7" max="7" width="19.85546875" style="57" customWidth="1"/>
    <col min="8" max="8" width="50.28515625" style="43" customWidth="1"/>
    <col min="9" max="9" width="27.85546875" style="43" customWidth="1"/>
    <col min="10" max="85" width="9.140625" style="44"/>
    <col min="86" max="16384" width="9.140625" style="45"/>
  </cols>
  <sheetData>
    <row r="1" spans="1:85" ht="34.5" customHeight="1">
      <c r="A1" s="41"/>
      <c r="B1" s="41"/>
      <c r="C1" s="42"/>
      <c r="D1" s="41"/>
      <c r="E1" s="42"/>
      <c r="F1" s="41"/>
      <c r="G1" s="41"/>
    </row>
    <row r="2" spans="1:85" s="48" customFormat="1" ht="39.75" customHeight="1" thickBot="1">
      <c r="A2" s="41"/>
      <c r="B2" s="41"/>
      <c r="C2" s="42"/>
      <c r="D2" s="41"/>
      <c r="E2" s="42"/>
      <c r="F2" s="41"/>
      <c r="G2" s="41"/>
      <c r="H2" s="46"/>
      <c r="I2" s="46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</row>
    <row r="3" spans="1:85" s="51" customFormat="1" ht="83.25" customHeight="1" thickBot="1">
      <c r="A3" s="49" t="s">
        <v>1404</v>
      </c>
      <c r="B3" s="49" t="s">
        <v>0</v>
      </c>
      <c r="C3" s="49" t="s">
        <v>1352</v>
      </c>
      <c r="D3" s="49" t="s">
        <v>1</v>
      </c>
      <c r="E3" s="49" t="s">
        <v>750</v>
      </c>
      <c r="F3" s="49" t="s">
        <v>2</v>
      </c>
      <c r="G3" s="49" t="s">
        <v>3</v>
      </c>
      <c r="H3" s="49" t="s">
        <v>1089</v>
      </c>
      <c r="I3" s="49" t="s">
        <v>814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</row>
    <row r="4" spans="1:85" s="53" customFormat="1" ht="88.5" customHeight="1" thickBot="1">
      <c r="A4" s="59">
        <v>1</v>
      </c>
      <c r="B4" s="59">
        <v>771008</v>
      </c>
      <c r="C4" s="59" t="s">
        <v>1123</v>
      </c>
      <c r="D4" s="59" t="s">
        <v>217</v>
      </c>
      <c r="E4" s="59" t="s">
        <v>216</v>
      </c>
      <c r="F4" s="60"/>
      <c r="G4" s="49"/>
      <c r="H4" s="49" t="s">
        <v>1382</v>
      </c>
      <c r="I4" s="49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</row>
    <row r="5" spans="1:85" s="53" customFormat="1" ht="88.5" customHeight="1" thickBot="1">
      <c r="A5" s="49">
        <v>2</v>
      </c>
      <c r="B5" s="49">
        <v>781041</v>
      </c>
      <c r="C5" s="59" t="s">
        <v>14</v>
      </c>
      <c r="D5" s="59" t="s">
        <v>261</v>
      </c>
      <c r="E5" s="59" t="s">
        <v>262</v>
      </c>
      <c r="F5" s="59" t="s">
        <v>958</v>
      </c>
      <c r="G5" s="59">
        <v>88784598</v>
      </c>
      <c r="H5" s="59" t="s">
        <v>1094</v>
      </c>
      <c r="I5" s="59">
        <v>1969765177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</row>
    <row r="6" spans="1:85" s="53" customFormat="1" ht="88.5" customHeight="1" thickBot="1">
      <c r="A6" s="59">
        <v>3</v>
      </c>
      <c r="B6" s="59">
        <v>791024</v>
      </c>
      <c r="C6" s="59" t="s">
        <v>1128</v>
      </c>
      <c r="D6" s="59" t="s">
        <v>235</v>
      </c>
      <c r="E6" s="59" t="s">
        <v>236</v>
      </c>
      <c r="F6" s="49" t="s">
        <v>1212</v>
      </c>
      <c r="G6" s="49"/>
      <c r="H6" s="49" t="s">
        <v>1382</v>
      </c>
      <c r="I6" s="59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</row>
    <row r="7" spans="1:85" s="53" customFormat="1" ht="88.5" customHeight="1" thickBot="1">
      <c r="A7" s="59">
        <v>4</v>
      </c>
      <c r="B7" s="59">
        <v>791031</v>
      </c>
      <c r="C7" s="59" t="s">
        <v>1131</v>
      </c>
      <c r="D7" s="59" t="s">
        <v>247</v>
      </c>
      <c r="E7" s="59" t="s">
        <v>248</v>
      </c>
      <c r="F7" s="49" t="s">
        <v>1216</v>
      </c>
      <c r="G7" s="49"/>
      <c r="H7" s="49" t="s">
        <v>1382</v>
      </c>
      <c r="I7" s="49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</row>
    <row r="8" spans="1:85" s="53" customFormat="1" ht="88.5" customHeight="1" thickBot="1">
      <c r="A8" s="59">
        <v>5</v>
      </c>
      <c r="B8" s="59">
        <v>791034</v>
      </c>
      <c r="C8" s="59" t="s">
        <v>11</v>
      </c>
      <c r="D8" s="59" t="s">
        <v>219</v>
      </c>
      <c r="E8" s="59" t="s">
        <v>252</v>
      </c>
      <c r="F8" s="49" t="s">
        <v>1217</v>
      </c>
      <c r="G8" s="49"/>
      <c r="H8" s="49" t="s">
        <v>1382</v>
      </c>
      <c r="I8" s="49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</row>
    <row r="9" spans="1:85" s="53" customFormat="1" ht="88.5" customHeight="1" thickBot="1">
      <c r="A9" s="59">
        <v>6</v>
      </c>
      <c r="B9" s="59">
        <v>791076</v>
      </c>
      <c r="C9" s="59" t="s">
        <v>1139</v>
      </c>
      <c r="D9" s="59" t="s">
        <v>436</v>
      </c>
      <c r="E9" s="59" t="s">
        <v>506</v>
      </c>
      <c r="F9" s="49" t="s">
        <v>1223</v>
      </c>
      <c r="G9" s="49"/>
      <c r="H9" s="49" t="s">
        <v>1382</v>
      </c>
      <c r="I9" s="49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</row>
    <row r="10" spans="1:85" s="53" customFormat="1" ht="88.5" customHeight="1" thickBot="1">
      <c r="A10" s="59">
        <v>7</v>
      </c>
      <c r="B10" s="59">
        <v>801026</v>
      </c>
      <c r="C10" s="59" t="s">
        <v>8</v>
      </c>
      <c r="D10" s="59" t="s">
        <v>239</v>
      </c>
      <c r="E10" s="59" t="s">
        <v>240</v>
      </c>
      <c r="F10" s="49" t="s">
        <v>1213</v>
      </c>
      <c r="G10" s="49" t="s">
        <v>1214</v>
      </c>
      <c r="H10" s="49" t="s">
        <v>1382</v>
      </c>
      <c r="I10" s="4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</row>
    <row r="11" spans="1:85" s="53" customFormat="1" ht="88.5" customHeight="1" thickBot="1">
      <c r="A11" s="59">
        <v>8</v>
      </c>
      <c r="B11" s="49">
        <v>801032</v>
      </c>
      <c r="C11" s="59" t="s">
        <v>10</v>
      </c>
      <c r="D11" s="59" t="s">
        <v>444</v>
      </c>
      <c r="E11" s="59" t="s">
        <v>723</v>
      </c>
      <c r="F11" s="59">
        <v>44429960</v>
      </c>
      <c r="G11" s="59"/>
      <c r="H11" s="59" t="s">
        <v>957</v>
      </c>
      <c r="I11" s="59">
        <v>1475715961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</row>
    <row r="12" spans="1:85" s="53" customFormat="1" ht="88.5" customHeight="1" thickBot="1">
      <c r="A12" s="59">
        <v>9</v>
      </c>
      <c r="B12" s="59">
        <v>811002</v>
      </c>
      <c r="C12" s="59" t="s">
        <v>4</v>
      </c>
      <c r="D12" s="59" t="s">
        <v>1211</v>
      </c>
      <c r="E12" s="59" t="s">
        <v>213</v>
      </c>
      <c r="F12" s="59">
        <v>88928068</v>
      </c>
      <c r="G12" s="59">
        <v>88928069</v>
      </c>
      <c r="H12" s="59" t="s">
        <v>693</v>
      </c>
      <c r="I12" s="5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</row>
    <row r="13" spans="1:85" s="53" customFormat="1" ht="88.5" customHeight="1" thickBot="1">
      <c r="A13" s="59">
        <v>10</v>
      </c>
      <c r="B13" s="59">
        <v>811004</v>
      </c>
      <c r="C13" s="59" t="s">
        <v>1121</v>
      </c>
      <c r="D13" s="59" t="s">
        <v>258</v>
      </c>
      <c r="E13" s="59" t="s">
        <v>214</v>
      </c>
      <c r="F13" s="59">
        <v>66915351</v>
      </c>
      <c r="G13" s="59">
        <v>66915360</v>
      </c>
      <c r="H13" s="59" t="s">
        <v>951</v>
      </c>
      <c r="I13" s="5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</row>
    <row r="14" spans="1:85" s="53" customFormat="1" ht="88.5" customHeight="1" thickBot="1">
      <c r="A14" s="59">
        <v>11</v>
      </c>
      <c r="B14" s="59">
        <v>811005</v>
      </c>
      <c r="C14" s="59" t="s">
        <v>1122</v>
      </c>
      <c r="D14" s="59" t="s">
        <v>497</v>
      </c>
      <c r="E14" s="59" t="s">
        <v>215</v>
      </c>
      <c r="F14" s="59">
        <v>77565454</v>
      </c>
      <c r="G14" s="59"/>
      <c r="H14" s="59" t="s">
        <v>952</v>
      </c>
      <c r="I14" s="59">
        <v>1615898314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</row>
    <row r="15" spans="1:85" s="53" customFormat="1" ht="88.5" customHeight="1" thickBot="1">
      <c r="A15" s="59">
        <v>12</v>
      </c>
      <c r="B15" s="59">
        <v>811006</v>
      </c>
      <c r="C15" s="59" t="s">
        <v>5</v>
      </c>
      <c r="D15" s="59" t="s">
        <v>312</v>
      </c>
      <c r="E15" s="59" t="s">
        <v>953</v>
      </c>
      <c r="F15" s="49"/>
      <c r="G15" s="49"/>
      <c r="H15" s="49" t="s">
        <v>1382</v>
      </c>
      <c r="I15" s="4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</row>
    <row r="16" spans="1:85" s="53" customFormat="1" ht="88.5" customHeight="1" thickBot="1">
      <c r="A16" s="59">
        <v>13</v>
      </c>
      <c r="B16" s="49">
        <v>811011</v>
      </c>
      <c r="C16" s="59" t="s">
        <v>1124</v>
      </c>
      <c r="D16" s="59" t="s">
        <v>220</v>
      </c>
      <c r="E16" s="59" t="s">
        <v>221</v>
      </c>
      <c r="F16" s="59">
        <v>88892036</v>
      </c>
      <c r="G16" s="59">
        <v>88894468</v>
      </c>
      <c r="H16" s="59" t="s">
        <v>954</v>
      </c>
      <c r="I16" s="59">
        <v>1595844314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</row>
    <row r="17" spans="1:85" s="53" customFormat="1" ht="88.5" customHeight="1" thickBot="1">
      <c r="A17" s="59">
        <v>14</v>
      </c>
      <c r="B17" s="59">
        <v>811014</v>
      </c>
      <c r="C17" s="59" t="s">
        <v>417</v>
      </c>
      <c r="D17" s="59" t="s">
        <v>224</v>
      </c>
      <c r="E17" s="59" t="s">
        <v>225</v>
      </c>
      <c r="F17" s="49"/>
      <c r="G17" s="49"/>
      <c r="H17" s="49" t="s">
        <v>1382</v>
      </c>
      <c r="I17" s="49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</row>
    <row r="18" spans="1:85" s="53" customFormat="1" ht="88.5" customHeight="1" thickBot="1">
      <c r="A18" s="59">
        <v>15</v>
      </c>
      <c r="B18" s="59">
        <v>811017</v>
      </c>
      <c r="C18" s="59" t="s">
        <v>6</v>
      </c>
      <c r="D18" s="59" t="s">
        <v>260</v>
      </c>
      <c r="E18" s="59" t="s">
        <v>227</v>
      </c>
      <c r="F18" s="49" t="s">
        <v>1357</v>
      </c>
      <c r="G18" s="49"/>
      <c r="H18" s="49" t="s">
        <v>1358</v>
      </c>
      <c r="I18" s="49" t="s">
        <v>1359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</row>
    <row r="19" spans="1:85" s="53" customFormat="1" ht="88.5" customHeight="1" thickBot="1">
      <c r="A19" s="59">
        <v>16</v>
      </c>
      <c r="B19" s="59">
        <v>811057</v>
      </c>
      <c r="C19" s="59" t="s">
        <v>1135</v>
      </c>
      <c r="D19" s="59" t="s">
        <v>278</v>
      </c>
      <c r="E19" s="59" t="s">
        <v>279</v>
      </c>
      <c r="F19" s="49" t="s">
        <v>1222</v>
      </c>
      <c r="G19" s="49"/>
      <c r="H19" s="49" t="s">
        <v>1382</v>
      </c>
      <c r="I19" s="49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</row>
    <row r="20" spans="1:85" s="53" customFormat="1" ht="88.5" customHeight="1" thickBot="1">
      <c r="A20" s="59">
        <v>17</v>
      </c>
      <c r="B20" s="59">
        <v>811059</v>
      </c>
      <c r="C20" s="59" t="s">
        <v>20</v>
      </c>
      <c r="D20" s="59" t="s">
        <v>282</v>
      </c>
      <c r="E20" s="59" t="s">
        <v>283</v>
      </c>
      <c r="F20" s="49"/>
      <c r="G20" s="49"/>
      <c r="H20" s="49" t="s">
        <v>1382</v>
      </c>
      <c r="I20" s="49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</row>
    <row r="21" spans="1:85" s="53" customFormat="1" ht="88.5" customHeight="1" thickBot="1">
      <c r="A21" s="59">
        <v>18</v>
      </c>
      <c r="B21" s="59">
        <v>811086</v>
      </c>
      <c r="C21" s="59" t="s">
        <v>29</v>
      </c>
      <c r="D21" s="59" t="s">
        <v>294</v>
      </c>
      <c r="E21" s="59" t="s">
        <v>511</v>
      </c>
      <c r="F21" s="49">
        <v>5116069696</v>
      </c>
      <c r="G21" s="49"/>
      <c r="H21" s="49" t="s">
        <v>1382</v>
      </c>
      <c r="I21" s="49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</row>
    <row r="22" spans="1:85" s="53" customFormat="1" ht="88.5" customHeight="1" thickBot="1">
      <c r="A22" s="59">
        <v>19</v>
      </c>
      <c r="B22" s="49">
        <v>821012</v>
      </c>
      <c r="C22" s="59" t="s">
        <v>1125</v>
      </c>
      <c r="D22" s="59" t="s">
        <v>222</v>
      </c>
      <c r="E22" s="59" t="s">
        <v>223</v>
      </c>
      <c r="F22" s="49"/>
      <c r="G22" s="49"/>
      <c r="H22" s="49" t="s">
        <v>1382</v>
      </c>
      <c r="I22" s="49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</row>
    <row r="23" spans="1:85" s="53" customFormat="1" ht="88.5" customHeight="1" thickBot="1">
      <c r="A23" s="59">
        <v>20</v>
      </c>
      <c r="B23" s="59">
        <v>821020</v>
      </c>
      <c r="C23" s="59" t="s">
        <v>7</v>
      </c>
      <c r="D23" s="59" t="s">
        <v>219</v>
      </c>
      <c r="E23" s="59" t="s">
        <v>229</v>
      </c>
      <c r="F23" s="59"/>
      <c r="G23" s="59"/>
      <c r="H23" s="49" t="s">
        <v>1382</v>
      </c>
      <c r="I23" s="49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</row>
    <row r="24" spans="1:85" s="53" customFormat="1" ht="88.5" customHeight="1" thickBot="1">
      <c r="A24" s="59">
        <v>21</v>
      </c>
      <c r="B24" s="59">
        <v>821023</v>
      </c>
      <c r="C24" s="59" t="s">
        <v>1127</v>
      </c>
      <c r="D24" s="59" t="s">
        <v>233</v>
      </c>
      <c r="E24" s="59" t="s">
        <v>234</v>
      </c>
      <c r="F24" s="59">
        <v>88106145</v>
      </c>
      <c r="G24" s="59">
        <v>88106149</v>
      </c>
      <c r="H24" s="59" t="s">
        <v>1092</v>
      </c>
      <c r="I24" s="59">
        <v>1433843631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</row>
    <row r="25" spans="1:85" s="53" customFormat="1" ht="88.5" customHeight="1" thickBot="1">
      <c r="A25" s="59">
        <v>22</v>
      </c>
      <c r="B25" s="49">
        <v>821028</v>
      </c>
      <c r="C25" s="59" t="s">
        <v>1130</v>
      </c>
      <c r="D25" s="59" t="s">
        <v>242</v>
      </c>
      <c r="E25" s="59" t="s">
        <v>243</v>
      </c>
      <c r="F25" s="59" t="s">
        <v>702</v>
      </c>
      <c r="G25" s="59">
        <v>88321037</v>
      </c>
      <c r="H25" s="59" t="s">
        <v>1093</v>
      </c>
      <c r="I25" s="59">
        <v>1584766711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</row>
    <row r="26" spans="1:85" s="53" customFormat="1" ht="88.5" customHeight="1" thickBot="1">
      <c r="A26" s="59">
        <v>23</v>
      </c>
      <c r="B26" s="59">
        <v>821037</v>
      </c>
      <c r="C26" s="59" t="s">
        <v>12</v>
      </c>
      <c r="D26" s="59" t="s">
        <v>254</v>
      </c>
      <c r="E26" s="59" t="s">
        <v>255</v>
      </c>
      <c r="F26" s="49"/>
      <c r="G26" s="49"/>
      <c r="H26" s="49" t="s">
        <v>1382</v>
      </c>
      <c r="I26" s="49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</row>
    <row r="27" spans="1:85" s="53" customFormat="1" ht="88.5" customHeight="1" thickBot="1">
      <c r="A27" s="59">
        <v>24</v>
      </c>
      <c r="B27" s="59">
        <v>831022</v>
      </c>
      <c r="C27" s="59" t="s">
        <v>1126</v>
      </c>
      <c r="D27" s="59" t="s">
        <v>231</v>
      </c>
      <c r="E27" s="59" t="s">
        <v>232</v>
      </c>
      <c r="F27" s="59">
        <v>88955501</v>
      </c>
      <c r="G27" s="59">
        <v>88981859</v>
      </c>
      <c r="H27" s="59" t="s">
        <v>955</v>
      </c>
      <c r="I27" s="59">
        <v>1431664315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</row>
    <row r="28" spans="1:85" s="53" customFormat="1" ht="88.5" customHeight="1" thickBot="1">
      <c r="A28" s="59">
        <v>25</v>
      </c>
      <c r="B28" s="49">
        <v>831025</v>
      </c>
      <c r="C28" s="59" t="s">
        <v>1129</v>
      </c>
      <c r="D28" s="59" t="s">
        <v>237</v>
      </c>
      <c r="E28" s="59" t="s">
        <v>238</v>
      </c>
      <c r="F28" s="59">
        <v>88739412</v>
      </c>
      <c r="G28" s="59">
        <v>88734328</v>
      </c>
      <c r="H28" s="59" t="s">
        <v>956</v>
      </c>
      <c r="I28" s="59">
        <v>1577637373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</row>
    <row r="29" spans="1:85" s="53" customFormat="1" ht="88.5" customHeight="1" thickBot="1">
      <c r="A29" s="59">
        <v>26</v>
      </c>
      <c r="B29" s="59">
        <v>831029</v>
      </c>
      <c r="C29" s="59" t="s">
        <v>9</v>
      </c>
      <c r="D29" s="59" t="s">
        <v>244</v>
      </c>
      <c r="E29" s="59" t="s">
        <v>245</v>
      </c>
      <c r="F29" s="49" t="s">
        <v>1215</v>
      </c>
      <c r="G29" s="49"/>
      <c r="H29" s="49" t="s">
        <v>1382</v>
      </c>
      <c r="I29" s="4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</row>
    <row r="30" spans="1:85" s="53" customFormat="1" ht="88.5" customHeight="1" thickBot="1">
      <c r="A30" s="59">
        <v>27</v>
      </c>
      <c r="B30" s="59">
        <v>831033</v>
      </c>
      <c r="C30" s="59" t="s">
        <v>1132</v>
      </c>
      <c r="D30" s="59" t="s">
        <v>250</v>
      </c>
      <c r="E30" s="59" t="s">
        <v>251</v>
      </c>
      <c r="F30" s="49"/>
      <c r="G30" s="49"/>
      <c r="H30" s="49" t="s">
        <v>1382</v>
      </c>
      <c r="I30" s="49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</row>
    <row r="31" spans="1:85" s="53" customFormat="1" ht="88.5" customHeight="1" thickBot="1">
      <c r="A31" s="59">
        <v>28</v>
      </c>
      <c r="B31" s="49">
        <v>831040</v>
      </c>
      <c r="C31" s="59" t="s">
        <v>13</v>
      </c>
      <c r="D31" s="59" t="s">
        <v>258</v>
      </c>
      <c r="E31" s="59" t="s">
        <v>259</v>
      </c>
      <c r="F31" s="59">
        <v>88248967</v>
      </c>
      <c r="G31" s="59">
        <v>88248968</v>
      </c>
      <c r="H31" s="59" t="s">
        <v>703</v>
      </c>
      <c r="I31" s="59">
        <v>1448914461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</row>
    <row r="32" spans="1:85" s="53" customFormat="1" ht="88.5" customHeight="1" thickBot="1">
      <c r="A32" s="59">
        <v>29</v>
      </c>
      <c r="B32" s="59">
        <v>831042</v>
      </c>
      <c r="C32" s="59" t="s">
        <v>15</v>
      </c>
      <c r="D32" s="59" t="s">
        <v>264</v>
      </c>
      <c r="E32" s="59" t="s">
        <v>263</v>
      </c>
      <c r="F32" s="49" t="s">
        <v>1218</v>
      </c>
      <c r="G32" s="49" t="s">
        <v>1219</v>
      </c>
      <c r="H32" s="49" t="s">
        <v>1382</v>
      </c>
      <c r="I32" s="49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</row>
    <row r="33" spans="1:85" s="53" customFormat="1" ht="88.5" customHeight="1" thickBot="1">
      <c r="A33" s="59">
        <v>30</v>
      </c>
      <c r="B33" s="59">
        <v>831045</v>
      </c>
      <c r="C33" s="59" t="s">
        <v>16</v>
      </c>
      <c r="D33" s="59" t="s">
        <v>265</v>
      </c>
      <c r="E33" s="59" t="s">
        <v>266</v>
      </c>
      <c r="F33" s="49" t="s">
        <v>1220</v>
      </c>
      <c r="G33" s="49"/>
      <c r="H33" s="49" t="s">
        <v>1382</v>
      </c>
      <c r="I33" s="49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</row>
    <row r="34" spans="1:85" s="53" customFormat="1" ht="88.5" customHeight="1" thickBot="1">
      <c r="A34" s="59">
        <v>31</v>
      </c>
      <c r="B34" s="49">
        <v>831046</v>
      </c>
      <c r="C34" s="59" t="s">
        <v>1133</v>
      </c>
      <c r="D34" s="59" t="s">
        <v>267</v>
      </c>
      <c r="E34" s="59" t="s">
        <v>268</v>
      </c>
      <c r="F34" s="59" t="s">
        <v>1241</v>
      </c>
      <c r="G34" s="59" t="s">
        <v>1242</v>
      </c>
      <c r="H34" s="59" t="s">
        <v>1243</v>
      </c>
      <c r="I34" s="59" t="s">
        <v>1244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</row>
    <row r="35" spans="1:85" s="53" customFormat="1" ht="88.5" customHeight="1" thickBot="1">
      <c r="A35" s="59">
        <v>32</v>
      </c>
      <c r="B35" s="49">
        <v>831047</v>
      </c>
      <c r="C35" s="59" t="s">
        <v>1134</v>
      </c>
      <c r="D35" s="59" t="s">
        <v>269</v>
      </c>
      <c r="E35" s="59" t="s">
        <v>270</v>
      </c>
      <c r="F35" s="59">
        <v>26215166</v>
      </c>
      <c r="G35" s="59"/>
      <c r="H35" s="59" t="s">
        <v>1095</v>
      </c>
      <c r="I35" s="59" t="s">
        <v>845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</row>
    <row r="36" spans="1:85" s="53" customFormat="1" ht="88.5" customHeight="1" thickBot="1">
      <c r="A36" s="59">
        <v>33</v>
      </c>
      <c r="B36" s="59">
        <v>831052</v>
      </c>
      <c r="C36" s="59" t="s">
        <v>17</v>
      </c>
      <c r="D36" s="59" t="s">
        <v>273</v>
      </c>
      <c r="E36" s="59" t="s">
        <v>274</v>
      </c>
      <c r="F36" s="49" t="s">
        <v>1221</v>
      </c>
      <c r="G36" s="49"/>
      <c r="H36" s="49" t="s">
        <v>1382</v>
      </c>
      <c r="I36" s="49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</row>
    <row r="37" spans="1:85" s="53" customFormat="1" ht="88.5" customHeight="1" thickBot="1">
      <c r="A37" s="59">
        <v>34</v>
      </c>
      <c r="B37" s="59">
        <v>831055</v>
      </c>
      <c r="C37" s="59" t="s">
        <v>18</v>
      </c>
      <c r="D37" s="59" t="s">
        <v>231</v>
      </c>
      <c r="E37" s="59" t="s">
        <v>277</v>
      </c>
      <c r="F37" s="49"/>
      <c r="G37" s="49"/>
      <c r="H37" s="49" t="s">
        <v>1382</v>
      </c>
      <c r="I37" s="49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</row>
    <row r="38" spans="1:85" s="53" customFormat="1" ht="88.5" customHeight="1" thickBot="1">
      <c r="A38" s="59">
        <v>35</v>
      </c>
      <c r="B38" s="59">
        <v>831058</v>
      </c>
      <c r="C38" s="59" t="s">
        <v>19</v>
      </c>
      <c r="D38" s="59" t="s">
        <v>280</v>
      </c>
      <c r="E38" s="59" t="s">
        <v>281</v>
      </c>
      <c r="F38" s="59">
        <v>44099267</v>
      </c>
      <c r="G38" s="49"/>
      <c r="H38" s="62" t="s">
        <v>1096</v>
      </c>
      <c r="I38" s="6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</row>
    <row r="39" spans="1:85" s="53" customFormat="1" ht="88.5" customHeight="1" thickBot="1">
      <c r="A39" s="59">
        <v>36</v>
      </c>
      <c r="B39" s="59">
        <v>831060</v>
      </c>
      <c r="C39" s="59" t="s">
        <v>1136</v>
      </c>
      <c r="D39" s="59" t="s">
        <v>219</v>
      </c>
      <c r="E39" s="59" t="s">
        <v>284</v>
      </c>
      <c r="F39" s="59"/>
      <c r="G39" s="59"/>
      <c r="H39" s="49" t="s">
        <v>1382</v>
      </c>
      <c r="I39" s="49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</row>
    <row r="40" spans="1:85" s="53" customFormat="1" ht="88.5" customHeight="1" thickBot="1">
      <c r="A40" s="59">
        <v>37</v>
      </c>
      <c r="B40" s="59">
        <v>831062</v>
      </c>
      <c r="C40" s="59" t="s">
        <v>21</v>
      </c>
      <c r="D40" s="59" t="s">
        <v>685</v>
      </c>
      <c r="E40" s="59" t="s">
        <v>704</v>
      </c>
      <c r="F40" s="59">
        <v>88837811</v>
      </c>
      <c r="G40" s="59">
        <v>88304268</v>
      </c>
      <c r="H40" s="49" t="s">
        <v>779</v>
      </c>
      <c r="I40" s="49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</row>
    <row r="41" spans="1:85" s="53" customFormat="1" ht="88.5" customHeight="1" thickBot="1">
      <c r="A41" s="59">
        <v>38</v>
      </c>
      <c r="B41" s="59">
        <v>831066</v>
      </c>
      <c r="C41" s="59" t="s">
        <v>22</v>
      </c>
      <c r="D41" s="59" t="s">
        <v>265</v>
      </c>
      <c r="E41" s="59" t="s">
        <v>502</v>
      </c>
      <c r="F41" s="49"/>
      <c r="G41" s="49"/>
      <c r="H41" s="49" t="s">
        <v>1382</v>
      </c>
      <c r="I41" s="49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</row>
    <row r="42" spans="1:85" s="53" customFormat="1" ht="88.5" customHeight="1" thickBot="1">
      <c r="A42" s="59">
        <v>39</v>
      </c>
      <c r="B42" s="49">
        <v>831072</v>
      </c>
      <c r="C42" s="59" t="s">
        <v>24</v>
      </c>
      <c r="D42" s="59" t="s">
        <v>434</v>
      </c>
      <c r="E42" s="59" t="s">
        <v>505</v>
      </c>
      <c r="F42" s="59">
        <v>88502193</v>
      </c>
      <c r="G42" s="59">
        <v>88502194</v>
      </c>
      <c r="H42" s="62" t="s">
        <v>960</v>
      </c>
      <c r="I42" s="62">
        <v>1557756116</v>
      </c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</row>
    <row r="43" spans="1:85" s="53" customFormat="1" ht="88.5" customHeight="1" thickBot="1">
      <c r="A43" s="59">
        <v>40</v>
      </c>
      <c r="B43" s="49">
        <v>841068</v>
      </c>
      <c r="C43" s="59" t="s">
        <v>23</v>
      </c>
      <c r="D43" s="59" t="s">
        <v>432</v>
      </c>
      <c r="E43" s="59" t="s">
        <v>503</v>
      </c>
      <c r="F43" s="59" t="s">
        <v>705</v>
      </c>
      <c r="G43" s="59"/>
      <c r="H43" s="59" t="s">
        <v>959</v>
      </c>
      <c r="I43" s="59">
        <v>8917697998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</row>
    <row r="44" spans="1:85" s="53" customFormat="1" ht="88.5" customHeight="1" thickBot="1">
      <c r="A44" s="59">
        <v>41</v>
      </c>
      <c r="B44" s="49">
        <v>841073</v>
      </c>
      <c r="C44" s="59" t="s">
        <v>1137</v>
      </c>
      <c r="D44" s="59" t="s">
        <v>492</v>
      </c>
      <c r="E44" s="59" t="s">
        <v>873</v>
      </c>
      <c r="F44" s="59">
        <v>88338040</v>
      </c>
      <c r="G44" s="59"/>
      <c r="H44" s="59" t="s">
        <v>961</v>
      </c>
      <c r="I44" s="62">
        <v>1438973814</v>
      </c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</row>
    <row r="45" spans="1:85" s="53" customFormat="1" ht="88.5" customHeight="1" thickBot="1">
      <c r="A45" s="59">
        <v>42</v>
      </c>
      <c r="B45" s="59">
        <v>841074</v>
      </c>
      <c r="C45" s="59" t="s">
        <v>1138</v>
      </c>
      <c r="D45" s="59" t="s">
        <v>435</v>
      </c>
      <c r="E45" s="59" t="s">
        <v>262</v>
      </c>
      <c r="F45" s="59"/>
      <c r="G45" s="59"/>
      <c r="H45" s="59" t="s">
        <v>846</v>
      </c>
      <c r="I45" s="6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</row>
    <row r="46" spans="1:85" s="53" customFormat="1" ht="88.5" customHeight="1" thickBot="1">
      <c r="A46" s="59">
        <v>43</v>
      </c>
      <c r="B46" s="49">
        <v>841077</v>
      </c>
      <c r="C46" s="59" t="s">
        <v>25</v>
      </c>
      <c r="D46" s="59" t="s">
        <v>437</v>
      </c>
      <c r="E46" s="59" t="s">
        <v>507</v>
      </c>
      <c r="F46" s="59">
        <v>88540520</v>
      </c>
      <c r="G46" s="59"/>
      <c r="H46" s="62" t="s">
        <v>962</v>
      </c>
      <c r="I46" s="59">
        <v>1533883493</v>
      </c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</row>
    <row r="47" spans="1:85" s="53" customFormat="1" ht="88.5" customHeight="1" thickBot="1">
      <c r="A47" s="59">
        <v>44</v>
      </c>
      <c r="B47" s="59">
        <v>841079</v>
      </c>
      <c r="C47" s="59" t="s">
        <v>26</v>
      </c>
      <c r="D47" s="59" t="s">
        <v>250</v>
      </c>
      <c r="E47" s="59" t="s">
        <v>337</v>
      </c>
      <c r="F47" s="49" t="s">
        <v>1224</v>
      </c>
      <c r="G47" s="49"/>
      <c r="H47" s="49" t="s">
        <v>1382</v>
      </c>
      <c r="I47" s="49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</row>
    <row r="48" spans="1:85" s="53" customFormat="1" ht="88.5" customHeight="1" thickBot="1">
      <c r="A48" s="59">
        <v>45</v>
      </c>
      <c r="B48" s="59">
        <v>841080</v>
      </c>
      <c r="C48" s="59" t="s">
        <v>1140</v>
      </c>
      <c r="D48" s="59" t="s">
        <v>401</v>
      </c>
      <c r="E48" s="59" t="s">
        <v>508</v>
      </c>
      <c r="F48" s="59">
        <v>88745554</v>
      </c>
      <c r="G48" s="59"/>
      <c r="H48" s="49" t="s">
        <v>847</v>
      </c>
      <c r="I48" s="59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</row>
    <row r="49" spans="1:85" s="53" customFormat="1" ht="88.5" customHeight="1" thickBot="1">
      <c r="A49" s="59">
        <v>46</v>
      </c>
      <c r="B49" s="59">
        <v>841081</v>
      </c>
      <c r="C49" s="59" t="s">
        <v>1141</v>
      </c>
      <c r="D49" s="59" t="s">
        <v>438</v>
      </c>
      <c r="E49" s="59" t="s">
        <v>509</v>
      </c>
      <c r="F49" s="49"/>
      <c r="G49" s="49"/>
      <c r="H49" s="49" t="s">
        <v>1382</v>
      </c>
      <c r="I49" s="49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</row>
    <row r="50" spans="1:85" s="53" customFormat="1" ht="88.5" customHeight="1" thickBot="1">
      <c r="A50" s="59">
        <v>47</v>
      </c>
      <c r="B50" s="49">
        <v>841082</v>
      </c>
      <c r="C50" s="59" t="s">
        <v>27</v>
      </c>
      <c r="D50" s="59" t="s">
        <v>285</v>
      </c>
      <c r="E50" s="59" t="s">
        <v>418</v>
      </c>
      <c r="F50" s="59">
        <v>88063320</v>
      </c>
      <c r="G50" s="59"/>
      <c r="H50" s="49" t="s">
        <v>963</v>
      </c>
      <c r="I50" s="59">
        <v>1994849464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</row>
    <row r="51" spans="1:85" s="53" customFormat="1" ht="88.5" customHeight="1" thickBot="1">
      <c r="A51" s="59">
        <v>48</v>
      </c>
      <c r="B51" s="59">
        <v>841083</v>
      </c>
      <c r="C51" s="59" t="s">
        <v>28</v>
      </c>
      <c r="D51" s="59" t="s">
        <v>396</v>
      </c>
      <c r="E51" s="59" t="s">
        <v>510</v>
      </c>
      <c r="F51" s="59">
        <v>22267937</v>
      </c>
      <c r="G51" s="59"/>
      <c r="H51" s="49" t="s">
        <v>964</v>
      </c>
      <c r="I51" s="59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</row>
    <row r="52" spans="1:85" s="53" customFormat="1" ht="88.5" customHeight="1" thickBot="1">
      <c r="A52" s="59">
        <v>49</v>
      </c>
      <c r="B52" s="59">
        <v>841087</v>
      </c>
      <c r="C52" s="59" t="s">
        <v>30</v>
      </c>
      <c r="D52" s="59" t="s">
        <v>247</v>
      </c>
      <c r="E52" s="59" t="s">
        <v>512</v>
      </c>
      <c r="F52" s="49">
        <v>5117638837</v>
      </c>
      <c r="G52" s="49"/>
      <c r="H52" s="49" t="s">
        <v>1382</v>
      </c>
      <c r="I52" s="49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</row>
    <row r="53" spans="1:85" s="53" customFormat="1" ht="88.5" customHeight="1" thickBot="1">
      <c r="A53" s="59">
        <v>50</v>
      </c>
      <c r="B53" s="59">
        <v>841088</v>
      </c>
      <c r="C53" s="59" t="s">
        <v>31</v>
      </c>
      <c r="D53" s="59" t="s">
        <v>439</v>
      </c>
      <c r="E53" s="59" t="s">
        <v>241</v>
      </c>
      <c r="F53" s="49" t="s">
        <v>1225</v>
      </c>
      <c r="G53" s="49"/>
      <c r="H53" s="49" t="s">
        <v>1382</v>
      </c>
      <c r="I53" s="49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</row>
    <row r="54" spans="1:85" s="53" customFormat="1" ht="88.5" customHeight="1" thickBot="1">
      <c r="A54" s="59">
        <v>51</v>
      </c>
      <c r="B54" s="49">
        <v>841090</v>
      </c>
      <c r="C54" s="59" t="s">
        <v>32</v>
      </c>
      <c r="D54" s="59" t="s">
        <v>282</v>
      </c>
      <c r="E54" s="59" t="s">
        <v>513</v>
      </c>
      <c r="F54" s="59" t="s">
        <v>965</v>
      </c>
      <c r="G54" s="59" t="s">
        <v>710</v>
      </c>
      <c r="H54" s="59" t="s">
        <v>966</v>
      </c>
      <c r="I54" s="59">
        <v>1431685493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</row>
    <row r="55" spans="1:85" s="53" customFormat="1" ht="88.5" customHeight="1" thickBot="1">
      <c r="A55" s="59">
        <v>52</v>
      </c>
      <c r="B55" s="59">
        <v>841092</v>
      </c>
      <c r="C55" s="59" t="s">
        <v>33</v>
      </c>
      <c r="D55" s="59" t="s">
        <v>300</v>
      </c>
      <c r="E55" s="59" t="s">
        <v>514</v>
      </c>
      <c r="F55" s="49">
        <v>88848166</v>
      </c>
      <c r="G55" s="49">
        <v>88848167</v>
      </c>
      <c r="H55" s="49" t="s">
        <v>1382</v>
      </c>
      <c r="I55" s="49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</row>
    <row r="56" spans="1:85" s="53" customFormat="1" ht="88.5" customHeight="1" thickBot="1">
      <c r="A56" s="59">
        <v>53</v>
      </c>
      <c r="B56" s="49">
        <v>841093</v>
      </c>
      <c r="C56" s="59" t="s">
        <v>34</v>
      </c>
      <c r="D56" s="59" t="s">
        <v>282</v>
      </c>
      <c r="E56" s="59" t="s">
        <v>808</v>
      </c>
      <c r="F56" s="63" t="s">
        <v>1367</v>
      </c>
      <c r="G56" s="59"/>
      <c r="H56" s="59" t="s">
        <v>967</v>
      </c>
      <c r="I56" s="59">
        <v>8154646199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</row>
    <row r="57" spans="1:85" s="53" customFormat="1" ht="88.5" customHeight="1" thickBot="1">
      <c r="A57" s="59">
        <v>54</v>
      </c>
      <c r="B57" s="59">
        <v>841096</v>
      </c>
      <c r="C57" s="59" t="s">
        <v>789</v>
      </c>
      <c r="D57" s="59" t="s">
        <v>228</v>
      </c>
      <c r="E57" s="59" t="s">
        <v>388</v>
      </c>
      <c r="F57" s="49">
        <v>88079401</v>
      </c>
      <c r="G57" s="49" t="s">
        <v>791</v>
      </c>
      <c r="H57" s="49" t="s">
        <v>790</v>
      </c>
      <c r="I57" s="49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</row>
    <row r="58" spans="1:85" s="53" customFormat="1" ht="88.5" customHeight="1" thickBot="1">
      <c r="A58" s="59">
        <v>55</v>
      </c>
      <c r="B58" s="59">
        <v>841098</v>
      </c>
      <c r="C58" s="59" t="s">
        <v>35</v>
      </c>
      <c r="D58" s="59" t="s">
        <v>441</v>
      </c>
      <c r="E58" s="59" t="s">
        <v>516</v>
      </c>
      <c r="F58" s="59">
        <v>22001417</v>
      </c>
      <c r="G58" s="49"/>
      <c r="H58" s="59" t="s">
        <v>968</v>
      </c>
      <c r="I58" s="59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</row>
    <row r="59" spans="1:85" s="53" customFormat="1" ht="88.5" customHeight="1" thickBot="1">
      <c r="A59" s="59">
        <v>56</v>
      </c>
      <c r="B59" s="59">
        <v>901069</v>
      </c>
      <c r="C59" s="59" t="s">
        <v>803</v>
      </c>
      <c r="D59" s="59" t="s">
        <v>433</v>
      </c>
      <c r="E59" s="59" t="s">
        <v>504</v>
      </c>
      <c r="F59" s="49" t="s">
        <v>807</v>
      </c>
      <c r="G59" s="49"/>
      <c r="H59" s="59" t="s">
        <v>806</v>
      </c>
      <c r="I59" s="59">
        <v>9186833166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</row>
    <row r="60" spans="1:85" s="53" customFormat="1" ht="88.5" customHeight="1" thickBot="1">
      <c r="A60" s="59">
        <v>57</v>
      </c>
      <c r="B60" s="49">
        <v>901097</v>
      </c>
      <c r="C60" s="59" t="s">
        <v>787</v>
      </c>
      <c r="D60" s="59" t="s">
        <v>786</v>
      </c>
      <c r="E60" s="59" t="s">
        <v>515</v>
      </c>
      <c r="F60" s="49">
        <v>88334890</v>
      </c>
      <c r="G60" s="49"/>
      <c r="H60" s="49" t="s">
        <v>788</v>
      </c>
      <c r="I60" s="49">
        <v>1438865864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</row>
    <row r="61" spans="1:85" s="53" customFormat="1" ht="88.5" customHeight="1" thickBot="1">
      <c r="A61" s="59">
        <v>58</v>
      </c>
      <c r="B61" s="59">
        <v>7710100</v>
      </c>
      <c r="C61" s="59" t="s">
        <v>36</v>
      </c>
      <c r="D61" s="59" t="s">
        <v>443</v>
      </c>
      <c r="E61" s="59" t="s">
        <v>517</v>
      </c>
      <c r="F61" s="59">
        <v>88850056</v>
      </c>
      <c r="G61" s="59"/>
      <c r="H61" s="59" t="s">
        <v>1097</v>
      </c>
      <c r="I61" s="59">
        <v>1968617354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</row>
    <row r="62" spans="1:85" s="53" customFormat="1" ht="88.5" customHeight="1" thickBot="1">
      <c r="A62" s="59">
        <v>59</v>
      </c>
      <c r="B62" s="49">
        <v>7710197</v>
      </c>
      <c r="C62" s="59" t="s">
        <v>1155</v>
      </c>
      <c r="D62" s="59" t="s">
        <v>419</v>
      </c>
      <c r="E62" s="59" t="s">
        <v>420</v>
      </c>
      <c r="F62" s="59">
        <v>88756292</v>
      </c>
      <c r="G62" s="59">
        <v>88756293</v>
      </c>
      <c r="H62" s="59" t="s">
        <v>849</v>
      </c>
      <c r="I62" s="59">
        <v>1576853114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</row>
    <row r="63" spans="1:85" s="53" customFormat="1" ht="88.5" customHeight="1" thickBot="1">
      <c r="A63" s="59">
        <v>60</v>
      </c>
      <c r="B63" s="49">
        <v>7910111</v>
      </c>
      <c r="C63" s="59" t="s">
        <v>42</v>
      </c>
      <c r="D63" s="59" t="s">
        <v>330</v>
      </c>
      <c r="E63" s="59" t="s">
        <v>524</v>
      </c>
      <c r="F63" s="59">
        <v>88782096</v>
      </c>
      <c r="G63" s="59">
        <v>88782098</v>
      </c>
      <c r="H63" s="59" t="s">
        <v>971</v>
      </c>
      <c r="I63" s="59">
        <v>1517843117</v>
      </c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</row>
    <row r="64" spans="1:85" s="53" customFormat="1" ht="88.5" customHeight="1" thickBot="1">
      <c r="A64" s="59">
        <v>61</v>
      </c>
      <c r="B64" s="49">
        <v>8010277</v>
      </c>
      <c r="C64" s="59" t="s">
        <v>97</v>
      </c>
      <c r="D64" s="59" t="s">
        <v>278</v>
      </c>
      <c r="E64" s="59" t="s">
        <v>627</v>
      </c>
      <c r="F64" s="49"/>
      <c r="G64" s="49"/>
      <c r="H64" s="49" t="s">
        <v>1382</v>
      </c>
      <c r="I64" s="49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</row>
    <row r="65" spans="1:85" s="53" customFormat="1" ht="88.5" customHeight="1" thickBot="1">
      <c r="A65" s="59">
        <v>62</v>
      </c>
      <c r="B65" s="59">
        <v>8410102</v>
      </c>
      <c r="C65" s="59" t="s">
        <v>37</v>
      </c>
      <c r="D65" s="59" t="s">
        <v>285</v>
      </c>
      <c r="E65" s="59" t="s">
        <v>518</v>
      </c>
      <c r="F65" s="59">
        <v>88694908</v>
      </c>
      <c r="G65" s="59"/>
      <c r="H65" s="59" t="s">
        <v>1098</v>
      </c>
      <c r="I65" s="59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</row>
    <row r="66" spans="1:85" s="53" customFormat="1" ht="88.5" customHeight="1" thickBot="1">
      <c r="A66" s="59">
        <v>63</v>
      </c>
      <c r="B66" s="49">
        <v>8410104</v>
      </c>
      <c r="C66" s="59" t="s">
        <v>1142</v>
      </c>
      <c r="D66" s="59" t="s">
        <v>253</v>
      </c>
      <c r="E66" s="59" t="s">
        <v>519</v>
      </c>
      <c r="F66" s="59">
        <v>22857903</v>
      </c>
      <c r="G66" s="59">
        <v>22881539</v>
      </c>
      <c r="H66" s="59" t="s">
        <v>1099</v>
      </c>
      <c r="I66" s="59">
        <v>1661734916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</row>
    <row r="67" spans="1:85" s="53" customFormat="1" ht="88.5" customHeight="1" thickBot="1">
      <c r="A67" s="59">
        <v>64</v>
      </c>
      <c r="B67" s="49">
        <v>8410106</v>
      </c>
      <c r="C67" s="59" t="s">
        <v>830</v>
      </c>
      <c r="D67" s="59" t="s">
        <v>219</v>
      </c>
      <c r="E67" s="59" t="s">
        <v>386</v>
      </c>
      <c r="F67" s="59">
        <v>22355657</v>
      </c>
      <c r="G67" s="59"/>
      <c r="H67" s="59" t="s">
        <v>969</v>
      </c>
      <c r="I67" s="59">
        <v>1997734411</v>
      </c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</row>
    <row r="68" spans="1:85" s="53" customFormat="1" ht="88.5" customHeight="1" thickBot="1">
      <c r="A68" s="59">
        <v>65</v>
      </c>
      <c r="B68" s="59">
        <v>8410107</v>
      </c>
      <c r="C68" s="59" t="s">
        <v>38</v>
      </c>
      <c r="D68" s="59" t="s">
        <v>444</v>
      </c>
      <c r="E68" s="59" t="s">
        <v>970</v>
      </c>
      <c r="F68" s="49" t="s">
        <v>1226</v>
      </c>
      <c r="G68" s="49"/>
      <c r="H68" s="49" t="s">
        <v>1382</v>
      </c>
      <c r="I68" s="49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</row>
    <row r="69" spans="1:85" s="53" customFormat="1" ht="88.5" customHeight="1" thickBot="1">
      <c r="A69" s="59">
        <v>66</v>
      </c>
      <c r="B69" s="59">
        <v>8410108</v>
      </c>
      <c r="C69" s="59" t="s">
        <v>39</v>
      </c>
      <c r="D69" s="59" t="s">
        <v>445</v>
      </c>
      <c r="E69" s="59" t="s">
        <v>521</v>
      </c>
      <c r="F69" s="49" t="s">
        <v>1227</v>
      </c>
      <c r="G69" s="49"/>
      <c r="H69" s="49" t="s">
        <v>1382</v>
      </c>
      <c r="I69" s="49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</row>
    <row r="70" spans="1:85" ht="88.5" customHeight="1" thickBot="1">
      <c r="A70" s="59">
        <v>67</v>
      </c>
      <c r="B70" s="59">
        <v>8410109</v>
      </c>
      <c r="C70" s="59" t="s">
        <v>40</v>
      </c>
      <c r="D70" s="59" t="s">
        <v>446</v>
      </c>
      <c r="E70" s="59" t="s">
        <v>522</v>
      </c>
      <c r="F70" s="49"/>
      <c r="G70" s="49"/>
      <c r="H70" s="49" t="s">
        <v>1382</v>
      </c>
      <c r="I70" s="49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</row>
    <row r="71" spans="1:85" s="53" customFormat="1" ht="88.5" customHeight="1" thickBot="1">
      <c r="A71" s="59">
        <v>68</v>
      </c>
      <c r="B71" s="49">
        <v>8410110</v>
      </c>
      <c r="C71" s="59" t="s">
        <v>41</v>
      </c>
      <c r="D71" s="59" t="s">
        <v>253</v>
      </c>
      <c r="E71" s="59" t="s">
        <v>523</v>
      </c>
      <c r="F71" s="59">
        <v>88731085</v>
      </c>
      <c r="G71" s="59">
        <v>88731086</v>
      </c>
      <c r="H71" s="59" t="s">
        <v>831</v>
      </c>
      <c r="I71" s="59">
        <v>1514615514</v>
      </c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</row>
    <row r="72" spans="1:85" s="53" customFormat="1" ht="88.5" customHeight="1" thickBot="1">
      <c r="A72" s="59">
        <v>69</v>
      </c>
      <c r="B72" s="59">
        <v>8410114</v>
      </c>
      <c r="C72" s="59" t="s">
        <v>43</v>
      </c>
      <c r="D72" s="59" t="s">
        <v>247</v>
      </c>
      <c r="E72" s="59" t="s">
        <v>526</v>
      </c>
      <c r="F72" s="59">
        <v>44047944</v>
      </c>
      <c r="G72" s="59"/>
      <c r="H72" s="59" t="s">
        <v>972</v>
      </c>
      <c r="I72" s="59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</row>
    <row r="73" spans="1:85" s="53" customFormat="1" ht="88.5" customHeight="1" thickBot="1">
      <c r="A73" s="59">
        <v>70</v>
      </c>
      <c r="B73" s="49">
        <v>8410116</v>
      </c>
      <c r="C73" s="59" t="s">
        <v>44</v>
      </c>
      <c r="D73" s="59" t="s">
        <v>218</v>
      </c>
      <c r="E73" s="59" t="s">
        <v>527</v>
      </c>
      <c r="F73" s="49"/>
      <c r="G73" s="49"/>
      <c r="H73" s="49" t="s">
        <v>1382</v>
      </c>
      <c r="I73" s="49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</row>
    <row r="74" spans="1:85" s="53" customFormat="1" ht="88.5" customHeight="1" thickBot="1">
      <c r="A74" s="59">
        <v>71</v>
      </c>
      <c r="B74" s="59">
        <v>8410117</v>
      </c>
      <c r="C74" s="59" t="s">
        <v>45</v>
      </c>
      <c r="D74" s="59" t="s">
        <v>265</v>
      </c>
      <c r="E74" s="59" t="s">
        <v>528</v>
      </c>
      <c r="F74" s="49" t="s">
        <v>1228</v>
      </c>
      <c r="G74" s="49"/>
      <c r="H74" s="49" t="s">
        <v>1382</v>
      </c>
      <c r="I74" s="49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</row>
    <row r="75" spans="1:85" s="53" customFormat="1" ht="88.5" customHeight="1" thickBot="1">
      <c r="A75" s="59">
        <v>72</v>
      </c>
      <c r="B75" s="59">
        <v>8410126</v>
      </c>
      <c r="C75" s="59" t="s">
        <v>46</v>
      </c>
      <c r="D75" s="59" t="s">
        <v>336</v>
      </c>
      <c r="E75" s="59" t="s">
        <v>529</v>
      </c>
      <c r="F75" s="59"/>
      <c r="G75" s="59"/>
      <c r="H75" s="49" t="s">
        <v>1382</v>
      </c>
      <c r="I75" s="49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</row>
    <row r="76" spans="1:85" s="55" customFormat="1" ht="88.5" customHeight="1" thickBot="1">
      <c r="A76" s="59">
        <v>73</v>
      </c>
      <c r="B76" s="59">
        <v>8410127</v>
      </c>
      <c r="C76" s="59" t="s">
        <v>47</v>
      </c>
      <c r="D76" s="59" t="s">
        <v>448</v>
      </c>
      <c r="E76" s="59" t="s">
        <v>530</v>
      </c>
      <c r="F76" s="59" t="s">
        <v>1229</v>
      </c>
      <c r="G76" s="59"/>
      <c r="H76" s="49" t="s">
        <v>1382</v>
      </c>
      <c r="I76" s="49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</row>
    <row r="77" spans="1:85" s="55" customFormat="1" ht="88.5" customHeight="1" thickBot="1">
      <c r="A77" s="59">
        <v>74</v>
      </c>
      <c r="B77" s="59">
        <v>8410128</v>
      </c>
      <c r="C77" s="59" t="s">
        <v>1144</v>
      </c>
      <c r="D77" s="59" t="s">
        <v>272</v>
      </c>
      <c r="E77" s="59" t="s">
        <v>531</v>
      </c>
      <c r="F77" s="59"/>
      <c r="G77" s="59"/>
      <c r="H77" s="49" t="s">
        <v>1382</v>
      </c>
      <c r="I77" s="49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</row>
    <row r="78" spans="1:85" s="53" customFormat="1" ht="88.5" customHeight="1" thickBot="1">
      <c r="A78" s="59">
        <v>75</v>
      </c>
      <c r="B78" s="59">
        <v>8410129</v>
      </c>
      <c r="C78" s="59" t="s">
        <v>48</v>
      </c>
      <c r="D78" s="59" t="s">
        <v>312</v>
      </c>
      <c r="E78" s="59" t="s">
        <v>532</v>
      </c>
      <c r="F78" s="59" t="s">
        <v>1230</v>
      </c>
      <c r="G78" s="59"/>
      <c r="H78" s="49" t="s">
        <v>1382</v>
      </c>
      <c r="I78" s="49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</row>
    <row r="79" spans="1:85" s="53" customFormat="1" ht="88.5" customHeight="1" thickBot="1">
      <c r="A79" s="59">
        <v>76</v>
      </c>
      <c r="B79" s="59">
        <v>8410130</v>
      </c>
      <c r="C79" s="59" t="s">
        <v>1145</v>
      </c>
      <c r="D79" s="59" t="s">
        <v>247</v>
      </c>
      <c r="E79" s="59" t="s">
        <v>533</v>
      </c>
      <c r="F79" s="59" t="s">
        <v>1231</v>
      </c>
      <c r="G79" s="59"/>
      <c r="H79" s="49" t="s">
        <v>1382</v>
      </c>
      <c r="I79" s="49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</row>
    <row r="80" spans="1:85" s="53" customFormat="1" ht="88.5" customHeight="1" thickBot="1">
      <c r="A80" s="59">
        <v>77</v>
      </c>
      <c r="B80" s="59">
        <v>8410135</v>
      </c>
      <c r="C80" s="59" t="s">
        <v>1146</v>
      </c>
      <c r="D80" s="59" t="s">
        <v>312</v>
      </c>
      <c r="E80" s="59" t="s">
        <v>534</v>
      </c>
      <c r="F80" s="59">
        <v>66431341</v>
      </c>
      <c r="G80" s="59"/>
      <c r="H80" s="49" t="s">
        <v>1382</v>
      </c>
      <c r="I80" s="49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</row>
    <row r="81" spans="1:85" s="53" customFormat="1" ht="88.5" customHeight="1" thickBot="1">
      <c r="A81" s="59">
        <v>78</v>
      </c>
      <c r="B81" s="59">
        <v>8410136</v>
      </c>
      <c r="C81" s="59" t="s">
        <v>49</v>
      </c>
      <c r="D81" s="59" t="s">
        <v>449</v>
      </c>
      <c r="E81" s="59" t="s">
        <v>535</v>
      </c>
      <c r="F81" s="59" t="s">
        <v>1232</v>
      </c>
      <c r="G81" s="59" t="s">
        <v>1233</v>
      </c>
      <c r="H81" s="49" t="s">
        <v>1382</v>
      </c>
      <c r="I81" s="49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</row>
    <row r="82" spans="1:85" s="53" customFormat="1" ht="88.5" customHeight="1" thickBot="1">
      <c r="A82" s="59">
        <v>79</v>
      </c>
      <c r="B82" s="59">
        <v>8410138</v>
      </c>
      <c r="C82" s="59" t="s">
        <v>1383</v>
      </c>
      <c r="D82" s="59" t="s">
        <v>451</v>
      </c>
      <c r="E82" s="59" t="s">
        <v>691</v>
      </c>
      <c r="F82" s="59"/>
      <c r="G82" s="59"/>
      <c r="H82" s="59" t="s">
        <v>973</v>
      </c>
      <c r="I82" s="59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</row>
    <row r="83" spans="1:85" s="53" customFormat="1" ht="88.5" customHeight="1" thickBot="1">
      <c r="A83" s="59">
        <v>80</v>
      </c>
      <c r="B83" s="59">
        <v>8410141</v>
      </c>
      <c r="C83" s="59" t="s">
        <v>50</v>
      </c>
      <c r="D83" s="59" t="s">
        <v>436</v>
      </c>
      <c r="E83" s="59" t="s">
        <v>536</v>
      </c>
      <c r="F83" s="59">
        <v>88519002</v>
      </c>
      <c r="G83" s="49"/>
      <c r="H83" s="59" t="s">
        <v>1101</v>
      </c>
      <c r="I83" s="59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</row>
    <row r="84" spans="1:85" s="53" customFormat="1" ht="88.5" customHeight="1" thickBot="1">
      <c r="A84" s="59">
        <v>81</v>
      </c>
      <c r="B84" s="49">
        <v>8410151</v>
      </c>
      <c r="C84" s="59" t="s">
        <v>51</v>
      </c>
      <c r="D84" s="59" t="s">
        <v>257</v>
      </c>
      <c r="E84" s="59" t="s">
        <v>538</v>
      </c>
      <c r="F84" s="59">
        <v>88501021</v>
      </c>
      <c r="G84" s="59">
        <v>88501022</v>
      </c>
      <c r="H84" s="59" t="s">
        <v>1102</v>
      </c>
      <c r="I84" s="59">
        <v>1555648711</v>
      </c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</row>
    <row r="85" spans="1:85" s="53" customFormat="1" ht="88.5" customHeight="1" thickBot="1">
      <c r="A85" s="59">
        <v>82</v>
      </c>
      <c r="B85" s="59">
        <v>8410154</v>
      </c>
      <c r="C85" s="59" t="s">
        <v>52</v>
      </c>
      <c r="D85" s="59" t="s">
        <v>278</v>
      </c>
      <c r="E85" s="59" t="s">
        <v>539</v>
      </c>
      <c r="F85" s="59">
        <v>88759139</v>
      </c>
      <c r="G85" s="59"/>
      <c r="H85" s="59" t="s">
        <v>974</v>
      </c>
      <c r="I85" s="59">
        <v>1576915615</v>
      </c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</row>
    <row r="86" spans="1:85" s="53" customFormat="1" ht="88.5" customHeight="1" thickBot="1">
      <c r="A86" s="59">
        <v>83</v>
      </c>
      <c r="B86" s="59">
        <v>8410156</v>
      </c>
      <c r="C86" s="59" t="s">
        <v>1147</v>
      </c>
      <c r="D86" s="59" t="s">
        <v>296</v>
      </c>
      <c r="E86" s="59" t="s">
        <v>541</v>
      </c>
      <c r="F86" s="49" t="s">
        <v>1234</v>
      </c>
      <c r="G86" s="49" t="s">
        <v>1235</v>
      </c>
      <c r="H86" s="49" t="s">
        <v>1382</v>
      </c>
      <c r="I86" s="49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</row>
    <row r="87" spans="1:85" s="53" customFormat="1" ht="88.5" customHeight="1" thickBot="1">
      <c r="A87" s="59">
        <v>84</v>
      </c>
      <c r="B87" s="59">
        <v>8410157</v>
      </c>
      <c r="C87" s="59" t="s">
        <v>53</v>
      </c>
      <c r="D87" s="59" t="s">
        <v>432</v>
      </c>
      <c r="E87" s="59" t="s">
        <v>542</v>
      </c>
      <c r="F87" s="49" t="s">
        <v>1236</v>
      </c>
      <c r="G87" s="49"/>
      <c r="H87" s="49" t="s">
        <v>1382</v>
      </c>
      <c r="I87" s="49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</row>
    <row r="88" spans="1:85" s="53" customFormat="1" ht="88.5" customHeight="1" thickBot="1">
      <c r="A88" s="59">
        <v>85</v>
      </c>
      <c r="B88" s="59">
        <v>8410158</v>
      </c>
      <c r="C88" s="59" t="s">
        <v>54</v>
      </c>
      <c r="D88" s="59" t="s">
        <v>247</v>
      </c>
      <c r="E88" s="59" t="s">
        <v>311</v>
      </c>
      <c r="F88" s="49"/>
      <c r="G88" s="59"/>
      <c r="H88" s="59" t="s">
        <v>975</v>
      </c>
      <c r="I88" s="59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</row>
    <row r="89" spans="1:85" s="53" customFormat="1" ht="88.5" customHeight="1" thickBot="1">
      <c r="A89" s="59">
        <v>86</v>
      </c>
      <c r="B89" s="59">
        <v>8410160</v>
      </c>
      <c r="C89" s="59" t="s">
        <v>55</v>
      </c>
      <c r="D89" s="59" t="s">
        <v>257</v>
      </c>
      <c r="E89" s="59" t="s">
        <v>543</v>
      </c>
      <c r="F89" s="59">
        <v>88758076</v>
      </c>
      <c r="G89" s="59">
        <v>88758011</v>
      </c>
      <c r="H89" s="59" t="s">
        <v>976</v>
      </c>
      <c r="I89" s="59">
        <v>1551817155</v>
      </c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</row>
    <row r="90" spans="1:85" s="53" customFormat="1" ht="88.5" customHeight="1" thickBot="1">
      <c r="A90" s="59">
        <v>87</v>
      </c>
      <c r="B90" s="59">
        <v>8410161</v>
      </c>
      <c r="C90" s="59" t="s">
        <v>1148</v>
      </c>
      <c r="D90" s="59" t="s">
        <v>257</v>
      </c>
      <c r="E90" s="59" t="s">
        <v>544</v>
      </c>
      <c r="F90" s="59">
        <v>88630792</v>
      </c>
      <c r="G90" s="59">
        <v>88020254</v>
      </c>
      <c r="H90" s="59" t="s">
        <v>977</v>
      </c>
      <c r="I90" s="59">
        <v>1431865331</v>
      </c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</row>
    <row r="91" spans="1:85" s="53" customFormat="1" ht="88.5" customHeight="1" thickBot="1">
      <c r="A91" s="59">
        <v>88</v>
      </c>
      <c r="B91" s="59">
        <v>8410162</v>
      </c>
      <c r="C91" s="59" t="s">
        <v>1149</v>
      </c>
      <c r="D91" s="59" t="s">
        <v>452</v>
      </c>
      <c r="E91" s="59" t="s">
        <v>545</v>
      </c>
      <c r="F91" s="49" t="s">
        <v>1237</v>
      </c>
      <c r="G91" s="49"/>
      <c r="H91" s="49" t="s">
        <v>1382</v>
      </c>
      <c r="I91" s="49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</row>
    <row r="92" spans="1:85" s="53" customFormat="1" ht="88.5" customHeight="1" thickBot="1">
      <c r="A92" s="59">
        <v>89</v>
      </c>
      <c r="B92" s="59">
        <v>8410172</v>
      </c>
      <c r="C92" s="59" t="s">
        <v>56</v>
      </c>
      <c r="D92" s="59" t="s">
        <v>453</v>
      </c>
      <c r="E92" s="59" t="s">
        <v>581</v>
      </c>
      <c r="F92" s="49" t="s">
        <v>1238</v>
      </c>
      <c r="G92" s="49"/>
      <c r="H92" s="49" t="s">
        <v>1382</v>
      </c>
      <c r="I92" s="49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</row>
    <row r="93" spans="1:85" s="53" customFormat="1" ht="88.5" customHeight="1" thickBot="1">
      <c r="A93" s="59">
        <v>90</v>
      </c>
      <c r="B93" s="59">
        <v>8410173</v>
      </c>
      <c r="C93" s="59" t="s">
        <v>57</v>
      </c>
      <c r="D93" s="59" t="s">
        <v>296</v>
      </c>
      <c r="E93" s="59" t="s">
        <v>582</v>
      </c>
      <c r="F93" s="49">
        <v>5117648091</v>
      </c>
      <c r="G93" s="49"/>
      <c r="H93" s="49" t="s">
        <v>1382</v>
      </c>
      <c r="I93" s="49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</row>
    <row r="94" spans="1:85" s="53" customFormat="1" ht="88.5" customHeight="1" thickBot="1">
      <c r="A94" s="59">
        <v>91</v>
      </c>
      <c r="B94" s="59">
        <v>8410174</v>
      </c>
      <c r="C94" s="59" t="s">
        <v>1150</v>
      </c>
      <c r="D94" s="59" t="s">
        <v>454</v>
      </c>
      <c r="E94" s="59" t="s">
        <v>583</v>
      </c>
      <c r="F94" s="49" t="s">
        <v>1239</v>
      </c>
      <c r="G94" s="49"/>
      <c r="H94" s="49" t="s">
        <v>1382</v>
      </c>
      <c r="I94" s="49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</row>
    <row r="95" spans="1:85" s="53" customFormat="1" ht="88.5" customHeight="1" thickBot="1">
      <c r="A95" s="59">
        <v>92</v>
      </c>
      <c r="B95" s="59">
        <v>8410175</v>
      </c>
      <c r="C95" s="59" t="s">
        <v>1151</v>
      </c>
      <c r="D95" s="59" t="s">
        <v>455</v>
      </c>
      <c r="E95" s="59" t="s">
        <v>584</v>
      </c>
      <c r="F95" s="49" t="s">
        <v>1240</v>
      </c>
      <c r="G95" s="49"/>
      <c r="H95" s="49" t="s">
        <v>1382</v>
      </c>
      <c r="I95" s="49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</row>
    <row r="96" spans="1:85" s="53" customFormat="1" ht="88.5" customHeight="1" thickBot="1">
      <c r="A96" s="59">
        <v>93</v>
      </c>
      <c r="B96" s="59">
        <v>8410177</v>
      </c>
      <c r="C96" s="59" t="s">
        <v>58</v>
      </c>
      <c r="D96" s="59" t="s">
        <v>257</v>
      </c>
      <c r="E96" s="59" t="s">
        <v>570</v>
      </c>
      <c r="F96" s="49"/>
      <c r="G96" s="49"/>
      <c r="H96" s="49" t="s">
        <v>1382</v>
      </c>
      <c r="I96" s="49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</row>
    <row r="97" spans="1:85" s="53" customFormat="1" ht="88.5" customHeight="1" thickBot="1">
      <c r="A97" s="59">
        <v>94</v>
      </c>
      <c r="B97" s="49">
        <v>8410178</v>
      </c>
      <c r="C97" s="59" t="s">
        <v>59</v>
      </c>
      <c r="D97" s="59" t="s">
        <v>456</v>
      </c>
      <c r="E97" s="59" t="s">
        <v>585</v>
      </c>
      <c r="F97" s="59">
        <v>88544535</v>
      </c>
      <c r="G97" s="59">
        <v>88544537</v>
      </c>
      <c r="H97" s="59" t="s">
        <v>978</v>
      </c>
      <c r="I97" s="59">
        <v>1949913471</v>
      </c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</row>
    <row r="98" spans="1:85" s="53" customFormat="1" ht="88.5" customHeight="1" thickBot="1">
      <c r="A98" s="59">
        <v>95</v>
      </c>
      <c r="B98" s="49">
        <v>8410181</v>
      </c>
      <c r="C98" s="59" t="s">
        <v>1152</v>
      </c>
      <c r="D98" s="59" t="s">
        <v>796</v>
      </c>
      <c r="E98" s="59" t="s">
        <v>797</v>
      </c>
      <c r="F98" s="59">
        <v>88320709</v>
      </c>
      <c r="G98" s="59">
        <v>88324946</v>
      </c>
      <c r="H98" s="59" t="s">
        <v>711</v>
      </c>
      <c r="I98" s="59">
        <v>1583755413</v>
      </c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</row>
    <row r="99" spans="1:85" s="53" customFormat="1" ht="88.5" customHeight="1" thickBot="1">
      <c r="A99" s="59">
        <v>96</v>
      </c>
      <c r="B99" s="49">
        <v>8410182</v>
      </c>
      <c r="C99" s="59" t="s">
        <v>1153</v>
      </c>
      <c r="D99" s="59" t="s">
        <v>246</v>
      </c>
      <c r="E99" s="59" t="s">
        <v>586</v>
      </c>
      <c r="F99" s="59" t="s">
        <v>712</v>
      </c>
      <c r="G99" s="59"/>
      <c r="H99" s="59" t="s">
        <v>847</v>
      </c>
      <c r="I99" s="59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</row>
    <row r="100" spans="1:85" s="53" customFormat="1" ht="88.5" customHeight="1" thickBot="1">
      <c r="A100" s="59">
        <v>97</v>
      </c>
      <c r="B100" s="59">
        <v>8410183</v>
      </c>
      <c r="C100" s="59" t="s">
        <v>1154</v>
      </c>
      <c r="D100" s="59" t="s">
        <v>219</v>
      </c>
      <c r="E100" s="59" t="s">
        <v>587</v>
      </c>
      <c r="F100" s="49"/>
      <c r="G100" s="49"/>
      <c r="H100" s="49" t="s">
        <v>1382</v>
      </c>
      <c r="I100" s="49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</row>
    <row r="101" spans="1:85" s="53" customFormat="1" ht="88.5" customHeight="1" thickBot="1">
      <c r="A101" s="59">
        <v>98</v>
      </c>
      <c r="B101" s="49">
        <v>8410184</v>
      </c>
      <c r="C101" s="59" t="s">
        <v>60</v>
      </c>
      <c r="D101" s="59" t="s">
        <v>457</v>
      </c>
      <c r="E101" s="59" t="s">
        <v>588</v>
      </c>
      <c r="F101" s="59">
        <v>88618174</v>
      </c>
      <c r="G101" s="59"/>
      <c r="H101" s="59" t="s">
        <v>979</v>
      </c>
      <c r="I101" s="59">
        <v>1994964941</v>
      </c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</row>
    <row r="102" spans="1:85" s="53" customFormat="1" ht="88.5" customHeight="1" thickBot="1">
      <c r="A102" s="59">
        <v>99</v>
      </c>
      <c r="B102" s="59">
        <v>8410185</v>
      </c>
      <c r="C102" s="59" t="s">
        <v>61</v>
      </c>
      <c r="D102" s="59" t="s">
        <v>458</v>
      </c>
      <c r="E102" s="59" t="s">
        <v>589</v>
      </c>
      <c r="F102" s="49"/>
      <c r="G102" s="49"/>
      <c r="H102" s="49" t="s">
        <v>1382</v>
      </c>
      <c r="I102" s="49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</row>
    <row r="103" spans="1:85" s="53" customFormat="1" ht="88.5" customHeight="1" thickBot="1">
      <c r="A103" s="59">
        <v>100</v>
      </c>
      <c r="B103" s="49">
        <v>8410188</v>
      </c>
      <c r="C103" s="59" t="s">
        <v>62</v>
      </c>
      <c r="D103" s="59" t="s">
        <v>278</v>
      </c>
      <c r="E103" s="59" t="s">
        <v>929</v>
      </c>
      <c r="F103" s="59">
        <v>88658919</v>
      </c>
      <c r="G103" s="59">
        <v>88663559</v>
      </c>
      <c r="H103" s="59" t="s">
        <v>1103</v>
      </c>
      <c r="I103" s="59">
        <v>1968934953</v>
      </c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</row>
    <row r="104" spans="1:85" s="53" customFormat="1" ht="88.5" customHeight="1" thickBot="1">
      <c r="A104" s="59">
        <v>101</v>
      </c>
      <c r="B104" s="49">
        <v>8410189</v>
      </c>
      <c r="C104" s="59" t="s">
        <v>881</v>
      </c>
      <c r="D104" s="59" t="s">
        <v>459</v>
      </c>
      <c r="E104" s="59" t="s">
        <v>590</v>
      </c>
      <c r="F104" s="59" t="s">
        <v>713</v>
      </c>
      <c r="G104" s="59">
        <v>22039300</v>
      </c>
      <c r="H104" s="59" t="s">
        <v>980</v>
      </c>
      <c r="I104" s="59">
        <v>1966864333</v>
      </c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</row>
    <row r="105" spans="1:85" s="53" customFormat="1" ht="88.5" customHeight="1" thickBot="1">
      <c r="A105" s="59">
        <v>102</v>
      </c>
      <c r="B105" s="49">
        <v>8410191</v>
      </c>
      <c r="C105" s="59" t="s">
        <v>63</v>
      </c>
      <c r="D105" s="59" t="s">
        <v>272</v>
      </c>
      <c r="E105" s="59" t="s">
        <v>489</v>
      </c>
      <c r="F105" s="59">
        <v>22242656</v>
      </c>
      <c r="G105" s="59"/>
      <c r="H105" s="59" t="s">
        <v>981</v>
      </c>
      <c r="I105" s="59">
        <v>1933865551</v>
      </c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</row>
    <row r="106" spans="1:85" s="53" customFormat="1" ht="88.5" customHeight="1" thickBot="1">
      <c r="A106" s="59">
        <v>103</v>
      </c>
      <c r="B106" s="49">
        <v>8410192</v>
      </c>
      <c r="C106" s="59" t="s">
        <v>64</v>
      </c>
      <c r="D106" s="59" t="s">
        <v>430</v>
      </c>
      <c r="E106" s="59" t="s">
        <v>675</v>
      </c>
      <c r="F106" s="59">
        <v>88604430</v>
      </c>
      <c r="G106" s="59">
        <v>88604432</v>
      </c>
      <c r="H106" s="59" t="s">
        <v>832</v>
      </c>
      <c r="I106" s="59">
        <v>1566854913</v>
      </c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</row>
    <row r="107" spans="1:85" s="53" customFormat="1" ht="88.5" customHeight="1" thickBot="1">
      <c r="A107" s="59">
        <v>104</v>
      </c>
      <c r="B107" s="59">
        <v>8410206</v>
      </c>
      <c r="C107" s="59" t="s">
        <v>67</v>
      </c>
      <c r="D107" s="59" t="s">
        <v>328</v>
      </c>
      <c r="E107" s="59" t="s">
        <v>983</v>
      </c>
      <c r="F107" s="49"/>
      <c r="G107" s="49"/>
      <c r="H107" s="49" t="s">
        <v>1382</v>
      </c>
      <c r="I107" s="49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</row>
    <row r="108" spans="1:85" s="53" customFormat="1" ht="88.5" customHeight="1" thickBot="1">
      <c r="A108" s="59">
        <v>105</v>
      </c>
      <c r="B108" s="49">
        <v>8410209</v>
      </c>
      <c r="C108" s="59" t="s">
        <v>69</v>
      </c>
      <c r="D108" s="59" t="s">
        <v>288</v>
      </c>
      <c r="E108" s="59" t="s">
        <v>984</v>
      </c>
      <c r="F108" s="49"/>
      <c r="G108" s="49"/>
      <c r="H108" s="49" t="s">
        <v>1382</v>
      </c>
      <c r="I108" s="49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</row>
    <row r="109" spans="1:85" s="53" customFormat="1" ht="88.5" customHeight="1" thickBot="1">
      <c r="A109" s="59">
        <v>106</v>
      </c>
      <c r="B109" s="49">
        <v>8410256</v>
      </c>
      <c r="C109" s="59" t="s">
        <v>85</v>
      </c>
      <c r="D109" s="59" t="s">
        <v>444</v>
      </c>
      <c r="E109" s="59" t="s">
        <v>615</v>
      </c>
      <c r="F109" s="49" t="s">
        <v>1368</v>
      </c>
      <c r="G109" s="49"/>
      <c r="H109" s="49" t="s">
        <v>729</v>
      </c>
      <c r="I109" s="49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</row>
    <row r="110" spans="1:85" s="53" customFormat="1" ht="88.5" customHeight="1" thickBot="1">
      <c r="A110" s="59">
        <v>107</v>
      </c>
      <c r="B110" s="59">
        <v>8510198</v>
      </c>
      <c r="C110" s="59" t="s">
        <v>65</v>
      </c>
      <c r="D110" s="59" t="s">
        <v>294</v>
      </c>
      <c r="E110" s="59" t="s">
        <v>591</v>
      </c>
      <c r="F110" s="49"/>
      <c r="G110" s="49"/>
      <c r="H110" s="49" t="s">
        <v>1382</v>
      </c>
      <c r="I110" s="49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</row>
    <row r="111" spans="1:85" s="53" customFormat="1" ht="88.5" customHeight="1" thickBot="1">
      <c r="A111" s="59">
        <v>108</v>
      </c>
      <c r="B111" s="59">
        <v>8510199</v>
      </c>
      <c r="C111" s="59" t="s">
        <v>1156</v>
      </c>
      <c r="D111" s="59" t="s">
        <v>426</v>
      </c>
      <c r="E111" s="59" t="s">
        <v>592</v>
      </c>
      <c r="F111" s="49"/>
      <c r="G111" s="59"/>
      <c r="H111" s="49" t="s">
        <v>1382</v>
      </c>
      <c r="I111" s="49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</row>
    <row r="112" spans="1:85" s="53" customFormat="1" ht="88.5" customHeight="1" thickBot="1">
      <c r="A112" s="59">
        <v>109</v>
      </c>
      <c r="B112" s="59">
        <v>8510202</v>
      </c>
      <c r="C112" s="59" t="s">
        <v>1157</v>
      </c>
      <c r="D112" s="59" t="s">
        <v>460</v>
      </c>
      <c r="E112" s="59" t="s">
        <v>324</v>
      </c>
      <c r="F112" s="59">
        <v>22022162</v>
      </c>
      <c r="G112" s="59">
        <v>22022167</v>
      </c>
      <c r="H112" s="59" t="s">
        <v>982</v>
      </c>
      <c r="I112" s="59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</row>
    <row r="113" spans="1:85" s="53" customFormat="1" ht="88.5" customHeight="1" thickBot="1">
      <c r="A113" s="59">
        <v>110</v>
      </c>
      <c r="B113" s="49">
        <v>8510203</v>
      </c>
      <c r="C113" s="59" t="s">
        <v>66</v>
      </c>
      <c r="D113" s="59" t="s">
        <v>372</v>
      </c>
      <c r="E113" s="59" t="s">
        <v>593</v>
      </c>
      <c r="F113" s="59">
        <v>44480242</v>
      </c>
      <c r="G113" s="59"/>
      <c r="H113" s="59" t="s">
        <v>848</v>
      </c>
      <c r="I113" s="59">
        <v>1476863713</v>
      </c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</row>
    <row r="114" spans="1:85" s="53" customFormat="1" ht="88.5" customHeight="1" thickBot="1">
      <c r="A114" s="59">
        <v>111</v>
      </c>
      <c r="B114" s="59">
        <v>8510207</v>
      </c>
      <c r="C114" s="59" t="s">
        <v>68</v>
      </c>
      <c r="D114" s="59" t="s">
        <v>461</v>
      </c>
      <c r="E114" s="59" t="s">
        <v>421</v>
      </c>
      <c r="F114" s="59">
        <v>33055534</v>
      </c>
      <c r="G114" s="59">
        <v>33055287</v>
      </c>
      <c r="H114" s="49" t="s">
        <v>1382</v>
      </c>
      <c r="I114" s="49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</row>
    <row r="115" spans="1:85" s="53" customFormat="1" ht="88.5" customHeight="1" thickBot="1">
      <c r="A115" s="59">
        <v>112</v>
      </c>
      <c r="B115" s="49">
        <v>8510211</v>
      </c>
      <c r="C115" s="59" t="s">
        <v>1158</v>
      </c>
      <c r="D115" s="59" t="s">
        <v>396</v>
      </c>
      <c r="E115" s="59" t="s">
        <v>590</v>
      </c>
      <c r="F115" s="59">
        <v>88107967</v>
      </c>
      <c r="G115" s="59">
        <v>88107968</v>
      </c>
      <c r="H115" s="59" t="s">
        <v>896</v>
      </c>
      <c r="I115" s="59">
        <v>1513815611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</row>
    <row r="116" spans="1:85" s="53" customFormat="1" ht="88.5" customHeight="1" thickBot="1">
      <c r="A116" s="59">
        <v>113</v>
      </c>
      <c r="B116" s="49">
        <v>8510212</v>
      </c>
      <c r="C116" s="59" t="s">
        <v>1159</v>
      </c>
      <c r="D116" s="59" t="s">
        <v>278</v>
      </c>
      <c r="E116" s="59" t="s">
        <v>594</v>
      </c>
      <c r="F116" s="59">
        <v>22544942</v>
      </c>
      <c r="G116" s="59">
        <v>22544945</v>
      </c>
      <c r="H116" s="59" t="s">
        <v>985</v>
      </c>
      <c r="I116" s="59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</row>
    <row r="117" spans="1:85" s="53" customFormat="1" ht="88.5" customHeight="1" thickBot="1">
      <c r="A117" s="59">
        <v>114</v>
      </c>
      <c r="B117" s="49">
        <v>8510216</v>
      </c>
      <c r="C117" s="59" t="s">
        <v>872</v>
      </c>
      <c r="D117" s="59" t="s">
        <v>870</v>
      </c>
      <c r="E117" s="59" t="s">
        <v>809</v>
      </c>
      <c r="F117" s="59">
        <v>22815758</v>
      </c>
      <c r="G117" s="59"/>
      <c r="H117" s="59" t="s">
        <v>1104</v>
      </c>
      <c r="I117" s="59">
        <v>1957648148</v>
      </c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</row>
    <row r="118" spans="1:85" s="53" customFormat="1" ht="88.5" customHeight="1" thickBot="1">
      <c r="A118" s="59">
        <v>115</v>
      </c>
      <c r="B118" s="49">
        <v>8510217</v>
      </c>
      <c r="C118" s="59" t="s">
        <v>70</v>
      </c>
      <c r="D118" s="59" t="s">
        <v>463</v>
      </c>
      <c r="E118" s="59" t="s">
        <v>595</v>
      </c>
      <c r="F118" s="49"/>
      <c r="G118" s="49"/>
      <c r="H118" s="49" t="s">
        <v>1382</v>
      </c>
      <c r="I118" s="49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</row>
    <row r="119" spans="1:85" s="53" customFormat="1" ht="88.5" customHeight="1" thickBot="1">
      <c r="A119" s="59">
        <v>116</v>
      </c>
      <c r="B119" s="49">
        <v>8510219</v>
      </c>
      <c r="C119" s="59" t="s">
        <v>71</v>
      </c>
      <c r="D119" s="59" t="s">
        <v>464</v>
      </c>
      <c r="E119" s="59" t="s">
        <v>596</v>
      </c>
      <c r="F119" s="59">
        <v>88996053</v>
      </c>
      <c r="G119" s="59">
        <v>88996054</v>
      </c>
      <c r="H119" s="59" t="s">
        <v>986</v>
      </c>
      <c r="I119" s="59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</row>
    <row r="120" spans="1:85" s="53" customFormat="1" ht="88.5" customHeight="1" thickBot="1">
      <c r="A120" s="59">
        <v>117</v>
      </c>
      <c r="B120" s="49">
        <v>8510220</v>
      </c>
      <c r="C120" s="59" t="s">
        <v>72</v>
      </c>
      <c r="D120" s="59" t="s">
        <v>465</v>
      </c>
      <c r="E120" s="59" t="s">
        <v>597</v>
      </c>
      <c r="F120" s="59">
        <v>22577740</v>
      </c>
      <c r="G120" s="59"/>
      <c r="H120" s="59" t="s">
        <v>987</v>
      </c>
      <c r="I120" s="59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</row>
    <row r="121" spans="1:85" s="53" customFormat="1" ht="88.5" customHeight="1" thickBot="1">
      <c r="A121" s="59">
        <v>118</v>
      </c>
      <c r="B121" s="49">
        <v>8510221</v>
      </c>
      <c r="C121" s="59" t="s">
        <v>1160</v>
      </c>
      <c r="D121" s="59" t="s">
        <v>370</v>
      </c>
      <c r="E121" s="59" t="s">
        <v>598</v>
      </c>
      <c r="F121" s="49"/>
      <c r="G121" s="49"/>
      <c r="H121" s="49" t="s">
        <v>1382</v>
      </c>
      <c r="I121" s="49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</row>
    <row r="122" spans="1:85" s="53" customFormat="1" ht="88.5" customHeight="1" thickBot="1">
      <c r="A122" s="59">
        <v>119</v>
      </c>
      <c r="B122" s="49">
        <v>8510223</v>
      </c>
      <c r="C122" s="59" t="s">
        <v>1161</v>
      </c>
      <c r="D122" s="59" t="s">
        <v>265</v>
      </c>
      <c r="E122" s="59" t="s">
        <v>599</v>
      </c>
      <c r="F122" s="59" t="s">
        <v>714</v>
      </c>
      <c r="G122" s="59" t="s">
        <v>715</v>
      </c>
      <c r="H122" s="59" t="s">
        <v>988</v>
      </c>
      <c r="I122" s="59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</row>
    <row r="123" spans="1:85" s="53" customFormat="1" ht="88.5" customHeight="1" thickBot="1">
      <c r="A123" s="59">
        <v>120</v>
      </c>
      <c r="B123" s="49">
        <v>8510225</v>
      </c>
      <c r="C123" s="59" t="s">
        <v>73</v>
      </c>
      <c r="D123" s="59" t="s">
        <v>276</v>
      </c>
      <c r="E123" s="59" t="s">
        <v>600</v>
      </c>
      <c r="F123" s="59">
        <v>6113387109</v>
      </c>
      <c r="G123" s="59"/>
      <c r="H123" s="59" t="s">
        <v>989</v>
      </c>
      <c r="I123" s="59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</row>
    <row r="124" spans="1:85" s="53" customFormat="1" ht="88.5" customHeight="1" thickBot="1">
      <c r="A124" s="59">
        <v>121</v>
      </c>
      <c r="B124" s="49">
        <v>8510227</v>
      </c>
      <c r="C124" s="59" t="s">
        <v>74</v>
      </c>
      <c r="D124" s="59" t="s">
        <v>432</v>
      </c>
      <c r="E124" s="59" t="s">
        <v>601</v>
      </c>
      <c r="F124" s="49"/>
      <c r="G124" s="49"/>
      <c r="H124" s="49" t="s">
        <v>1382</v>
      </c>
      <c r="I124" s="49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</row>
    <row r="125" spans="1:85" s="53" customFormat="1" ht="88.5" customHeight="1" thickBot="1">
      <c r="A125" s="59">
        <v>122</v>
      </c>
      <c r="B125" s="49">
        <v>8510228</v>
      </c>
      <c r="C125" s="59" t="s">
        <v>1162</v>
      </c>
      <c r="D125" s="59" t="s">
        <v>466</v>
      </c>
      <c r="E125" s="59" t="s">
        <v>602</v>
      </c>
      <c r="F125" s="49"/>
      <c r="G125" s="49"/>
      <c r="H125" s="49" t="s">
        <v>1382</v>
      </c>
      <c r="I125" s="49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</row>
    <row r="126" spans="1:85" s="53" customFormat="1" ht="88.5" customHeight="1" thickBot="1">
      <c r="A126" s="59">
        <v>123</v>
      </c>
      <c r="B126" s="49">
        <v>8510230</v>
      </c>
      <c r="C126" s="59" t="s">
        <v>75</v>
      </c>
      <c r="D126" s="59" t="s">
        <v>312</v>
      </c>
      <c r="E126" s="59" t="s">
        <v>603</v>
      </c>
      <c r="F126" s="49"/>
      <c r="G126" s="49"/>
      <c r="H126" s="49" t="s">
        <v>1382</v>
      </c>
      <c r="I126" s="49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</row>
    <row r="127" spans="1:85" s="53" customFormat="1" ht="88.5" customHeight="1" thickBot="1">
      <c r="A127" s="59">
        <v>124</v>
      </c>
      <c r="B127" s="49">
        <v>8510231</v>
      </c>
      <c r="C127" s="59" t="s">
        <v>76</v>
      </c>
      <c r="D127" s="59" t="s">
        <v>422</v>
      </c>
      <c r="E127" s="59" t="s">
        <v>423</v>
      </c>
      <c r="F127" s="59">
        <v>88510555</v>
      </c>
      <c r="G127" s="59"/>
      <c r="H127" s="59" t="s">
        <v>990</v>
      </c>
      <c r="I127" s="59">
        <v>1533833118</v>
      </c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</row>
    <row r="128" spans="1:85" s="53" customFormat="1" ht="88.5" customHeight="1" thickBot="1">
      <c r="A128" s="59">
        <v>125</v>
      </c>
      <c r="B128" s="49">
        <v>8510234</v>
      </c>
      <c r="C128" s="59" t="s">
        <v>77</v>
      </c>
      <c r="D128" s="59" t="s">
        <v>267</v>
      </c>
      <c r="E128" s="59" t="s">
        <v>604</v>
      </c>
      <c r="F128" s="49">
        <v>3212215050</v>
      </c>
      <c r="G128" s="49"/>
      <c r="H128" s="59" t="s">
        <v>991</v>
      </c>
      <c r="I128" s="59">
        <v>8163894919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</row>
    <row r="129" spans="1:85" s="53" customFormat="1" ht="88.5" customHeight="1" thickBot="1">
      <c r="A129" s="59">
        <v>126</v>
      </c>
      <c r="B129" s="49">
        <v>8510236</v>
      </c>
      <c r="C129" s="59" t="s">
        <v>1163</v>
      </c>
      <c r="D129" s="59" t="s">
        <v>383</v>
      </c>
      <c r="E129" s="59" t="s">
        <v>605</v>
      </c>
      <c r="F129" s="59">
        <v>88680146</v>
      </c>
      <c r="G129" s="59"/>
      <c r="H129" s="59" t="s">
        <v>992</v>
      </c>
      <c r="I129" s="59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</row>
    <row r="130" spans="1:85" s="53" customFormat="1" ht="88.5" customHeight="1" thickBot="1">
      <c r="A130" s="59">
        <v>127</v>
      </c>
      <c r="B130" s="49">
        <v>8510237</v>
      </c>
      <c r="C130" s="59" t="s">
        <v>78</v>
      </c>
      <c r="D130" s="59" t="s">
        <v>395</v>
      </c>
      <c r="E130" s="59" t="s">
        <v>606</v>
      </c>
      <c r="F130" s="49">
        <v>66028991</v>
      </c>
      <c r="G130" s="49"/>
      <c r="H130" s="59" t="s">
        <v>993</v>
      </c>
      <c r="I130" s="59">
        <v>1458886884</v>
      </c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</row>
    <row r="131" spans="1:85" s="53" customFormat="1" ht="88.5" customHeight="1" thickBot="1">
      <c r="A131" s="59">
        <v>128</v>
      </c>
      <c r="B131" s="49">
        <v>8510238</v>
      </c>
      <c r="C131" s="59" t="s">
        <v>79</v>
      </c>
      <c r="D131" s="59" t="s">
        <v>424</v>
      </c>
      <c r="E131" s="59" t="s">
        <v>425</v>
      </c>
      <c r="F131" s="49"/>
      <c r="G131" s="49"/>
      <c r="H131" s="49" t="s">
        <v>1382</v>
      </c>
      <c r="I131" s="49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</row>
    <row r="132" spans="1:85" s="53" customFormat="1" ht="88.5" customHeight="1" thickBot="1">
      <c r="A132" s="59">
        <v>129</v>
      </c>
      <c r="B132" s="49">
        <v>8510239</v>
      </c>
      <c r="C132" s="59" t="s">
        <v>1376</v>
      </c>
      <c r="D132" s="59" t="s">
        <v>249</v>
      </c>
      <c r="E132" s="59" t="s">
        <v>1377</v>
      </c>
      <c r="F132" s="49" t="s">
        <v>1378</v>
      </c>
      <c r="G132" s="49" t="s">
        <v>1379</v>
      </c>
      <c r="H132" s="59" t="s">
        <v>1380</v>
      </c>
      <c r="I132" s="59">
        <v>8713699511</v>
      </c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</row>
    <row r="133" spans="1:85" s="53" customFormat="1" ht="88.5" customHeight="1" thickBot="1">
      <c r="A133" s="59">
        <v>130</v>
      </c>
      <c r="B133" s="49">
        <v>8510240</v>
      </c>
      <c r="C133" s="59" t="s">
        <v>80</v>
      </c>
      <c r="D133" s="59" t="s">
        <v>1355</v>
      </c>
      <c r="E133" s="59" t="s">
        <v>1356</v>
      </c>
      <c r="F133" s="49" t="s">
        <v>1360</v>
      </c>
      <c r="G133" s="49" t="s">
        <v>1361</v>
      </c>
      <c r="H133" s="59" t="s">
        <v>994</v>
      </c>
      <c r="I133" s="59">
        <v>6193998764</v>
      </c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</row>
    <row r="134" spans="1:85" s="53" customFormat="1" ht="88.5" customHeight="1" thickBot="1">
      <c r="A134" s="59">
        <v>131</v>
      </c>
      <c r="B134" s="49">
        <v>8510242</v>
      </c>
      <c r="C134" s="59" t="s">
        <v>81</v>
      </c>
      <c r="D134" s="59" t="s">
        <v>256</v>
      </c>
      <c r="E134" s="59" t="s">
        <v>607</v>
      </c>
      <c r="F134" s="49"/>
      <c r="G134" s="49"/>
      <c r="H134" s="49" t="s">
        <v>1382</v>
      </c>
      <c r="I134" s="49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</row>
    <row r="135" spans="1:85" s="53" customFormat="1" ht="88.5" customHeight="1" thickBot="1">
      <c r="A135" s="59">
        <v>132</v>
      </c>
      <c r="B135" s="49">
        <v>8510243</v>
      </c>
      <c r="C135" s="59" t="s">
        <v>882</v>
      </c>
      <c r="D135" s="59" t="s">
        <v>226</v>
      </c>
      <c r="E135" s="59" t="s">
        <v>608</v>
      </c>
      <c r="F135" s="49"/>
      <c r="G135" s="49"/>
      <c r="H135" s="49" t="s">
        <v>1382</v>
      </c>
      <c r="I135" s="49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</row>
    <row r="136" spans="1:85" s="53" customFormat="1" ht="88.5" customHeight="1" thickBot="1">
      <c r="A136" s="59">
        <v>133</v>
      </c>
      <c r="B136" s="49">
        <v>8510244</v>
      </c>
      <c r="C136" s="59" t="s">
        <v>1164</v>
      </c>
      <c r="D136" s="59" t="s">
        <v>312</v>
      </c>
      <c r="E136" s="59" t="s">
        <v>609</v>
      </c>
      <c r="F136" s="49"/>
      <c r="G136" s="49"/>
      <c r="H136" s="49" t="s">
        <v>1382</v>
      </c>
      <c r="I136" s="49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</row>
    <row r="137" spans="1:85" s="53" customFormat="1" ht="88.5" customHeight="1" thickBot="1">
      <c r="A137" s="59">
        <v>134</v>
      </c>
      <c r="B137" s="49">
        <v>8510245</v>
      </c>
      <c r="C137" s="59" t="s">
        <v>883</v>
      </c>
      <c r="D137" s="59" t="s">
        <v>450</v>
      </c>
      <c r="E137" s="59" t="s">
        <v>610</v>
      </c>
      <c r="F137" s="49">
        <v>88048683</v>
      </c>
      <c r="G137" s="49">
        <v>88036860</v>
      </c>
      <c r="H137" s="59" t="s">
        <v>995</v>
      </c>
      <c r="I137" s="59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</row>
    <row r="138" spans="1:85" s="53" customFormat="1" ht="88.5" customHeight="1" thickBot="1">
      <c r="A138" s="59">
        <v>135</v>
      </c>
      <c r="B138" s="49">
        <v>8510246</v>
      </c>
      <c r="C138" s="59" t="s">
        <v>82</v>
      </c>
      <c r="D138" s="59" t="s">
        <v>467</v>
      </c>
      <c r="E138" s="59" t="s">
        <v>611</v>
      </c>
      <c r="F138" s="49"/>
      <c r="G138" s="49"/>
      <c r="H138" s="49" t="s">
        <v>1382</v>
      </c>
      <c r="I138" s="49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</row>
    <row r="139" spans="1:85" s="53" customFormat="1" ht="88.5" customHeight="1" thickBot="1">
      <c r="A139" s="59">
        <v>136</v>
      </c>
      <c r="B139" s="49">
        <v>8510247</v>
      </c>
      <c r="C139" s="59" t="s">
        <v>83</v>
      </c>
      <c r="D139" s="59" t="s">
        <v>339</v>
      </c>
      <c r="E139" s="59" t="s">
        <v>612</v>
      </c>
      <c r="F139" s="49"/>
      <c r="G139" s="49"/>
      <c r="H139" s="49" t="s">
        <v>1382</v>
      </c>
      <c r="I139" s="49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</row>
    <row r="140" spans="1:85" s="53" customFormat="1" ht="88.5" customHeight="1" thickBot="1">
      <c r="A140" s="59">
        <v>137</v>
      </c>
      <c r="B140" s="49">
        <v>8510249</v>
      </c>
      <c r="C140" s="59" t="s">
        <v>884</v>
      </c>
      <c r="D140" s="59" t="s">
        <v>312</v>
      </c>
      <c r="E140" s="59" t="s">
        <v>613</v>
      </c>
      <c r="F140" s="49"/>
      <c r="G140" s="49"/>
      <c r="H140" s="49" t="s">
        <v>1382</v>
      </c>
      <c r="I140" s="49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</row>
    <row r="141" spans="1:85" s="53" customFormat="1" ht="88.5" customHeight="1" thickBot="1">
      <c r="A141" s="59">
        <v>138</v>
      </c>
      <c r="B141" s="49">
        <v>8510250</v>
      </c>
      <c r="C141" s="59" t="s">
        <v>885</v>
      </c>
      <c r="D141" s="59" t="s">
        <v>242</v>
      </c>
      <c r="E141" s="59" t="s">
        <v>996</v>
      </c>
      <c r="F141" s="49"/>
      <c r="G141" s="49"/>
      <c r="H141" s="49" t="s">
        <v>1382</v>
      </c>
      <c r="I141" s="49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</row>
    <row r="142" spans="1:85" s="53" customFormat="1" ht="88.5" customHeight="1" thickBot="1">
      <c r="A142" s="59">
        <v>139</v>
      </c>
      <c r="B142" s="49">
        <v>8510254</v>
      </c>
      <c r="C142" s="59" t="s">
        <v>84</v>
      </c>
      <c r="D142" s="59" t="s">
        <v>469</v>
      </c>
      <c r="E142" s="59" t="s">
        <v>614</v>
      </c>
      <c r="F142" s="49"/>
      <c r="G142" s="49"/>
      <c r="H142" s="49" t="s">
        <v>1382</v>
      </c>
      <c r="I142" s="49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</row>
    <row r="143" spans="1:85" s="53" customFormat="1" ht="88.5" customHeight="1" thickBot="1">
      <c r="A143" s="59">
        <v>140</v>
      </c>
      <c r="B143" s="49">
        <v>8510259</v>
      </c>
      <c r="C143" s="59" t="s">
        <v>86</v>
      </c>
      <c r="D143" s="59" t="s">
        <v>471</v>
      </c>
      <c r="E143" s="59" t="s">
        <v>616</v>
      </c>
      <c r="F143" s="49" t="s">
        <v>1369</v>
      </c>
      <c r="G143" s="49"/>
      <c r="H143" s="49" t="s">
        <v>780</v>
      </c>
      <c r="I143" s="49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</row>
    <row r="144" spans="1:85" s="53" customFormat="1" ht="88.5" customHeight="1" thickBot="1">
      <c r="A144" s="59">
        <v>141</v>
      </c>
      <c r="B144" s="49">
        <v>8510261</v>
      </c>
      <c r="C144" s="59" t="s">
        <v>87</v>
      </c>
      <c r="D144" s="59" t="s">
        <v>472</v>
      </c>
      <c r="E144" s="59" t="s">
        <v>617</v>
      </c>
      <c r="F144" s="49"/>
      <c r="G144" s="49"/>
      <c r="H144" s="49" t="s">
        <v>1382</v>
      </c>
      <c r="I144" s="49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</row>
    <row r="145" spans="1:85" s="53" customFormat="1" ht="88.5" customHeight="1" thickBot="1">
      <c r="A145" s="59">
        <v>142</v>
      </c>
      <c r="B145" s="49">
        <v>8510262</v>
      </c>
      <c r="C145" s="59" t="s">
        <v>88</v>
      </c>
      <c r="D145" s="59" t="s">
        <v>470</v>
      </c>
      <c r="E145" s="59" t="s">
        <v>618</v>
      </c>
      <c r="F145" s="49"/>
      <c r="G145" s="49"/>
      <c r="H145" s="49" t="s">
        <v>1382</v>
      </c>
      <c r="I145" s="49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</row>
    <row r="146" spans="1:85" s="53" customFormat="1" ht="88.5" customHeight="1" thickBot="1">
      <c r="A146" s="59">
        <v>143</v>
      </c>
      <c r="B146" s="49">
        <v>8510265</v>
      </c>
      <c r="C146" s="59" t="s">
        <v>89</v>
      </c>
      <c r="D146" s="59" t="s">
        <v>257</v>
      </c>
      <c r="E146" s="59" t="s">
        <v>619</v>
      </c>
      <c r="F146" s="49">
        <v>22610187</v>
      </c>
      <c r="G146" s="49">
        <v>22856478</v>
      </c>
      <c r="H146" s="59" t="s">
        <v>997</v>
      </c>
      <c r="I146" s="59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</row>
    <row r="147" spans="1:85" s="53" customFormat="1" ht="88.5" customHeight="1" thickBot="1">
      <c r="A147" s="59">
        <v>144</v>
      </c>
      <c r="B147" s="49">
        <v>8510266</v>
      </c>
      <c r="C147" s="59" t="s">
        <v>90</v>
      </c>
      <c r="D147" s="59" t="s">
        <v>218</v>
      </c>
      <c r="E147" s="59" t="s">
        <v>620</v>
      </c>
      <c r="F147" s="49">
        <v>88733069</v>
      </c>
      <c r="G147" s="49">
        <v>88733070</v>
      </c>
      <c r="H147" s="59" t="s">
        <v>998</v>
      </c>
      <c r="I147" s="59">
        <v>1587665711</v>
      </c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</row>
    <row r="148" spans="1:85" s="53" customFormat="1" ht="88.5" customHeight="1" thickBot="1">
      <c r="A148" s="59">
        <v>145</v>
      </c>
      <c r="B148" s="49">
        <v>8510267</v>
      </c>
      <c r="C148" s="59" t="s">
        <v>91</v>
      </c>
      <c r="D148" s="59" t="s">
        <v>473</v>
      </c>
      <c r="E148" s="59" t="s">
        <v>537</v>
      </c>
      <c r="F148" s="49"/>
      <c r="G148" s="49"/>
      <c r="H148" s="49" t="s">
        <v>1382</v>
      </c>
      <c r="I148" s="49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</row>
    <row r="149" spans="1:85" s="53" customFormat="1" ht="88.5" customHeight="1" thickBot="1">
      <c r="A149" s="59">
        <v>146</v>
      </c>
      <c r="B149" s="49">
        <v>8510269</v>
      </c>
      <c r="C149" s="59" t="s">
        <v>92</v>
      </c>
      <c r="D149" s="59" t="s">
        <v>312</v>
      </c>
      <c r="E149" s="59" t="s">
        <v>621</v>
      </c>
      <c r="F149" s="49"/>
      <c r="G149" s="49"/>
      <c r="H149" s="49" t="s">
        <v>1382</v>
      </c>
      <c r="I149" s="49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</row>
    <row r="150" spans="1:85" s="53" customFormat="1" ht="88.5" customHeight="1" thickBot="1">
      <c r="A150" s="59">
        <v>147</v>
      </c>
      <c r="B150" s="49">
        <v>8510270</v>
      </c>
      <c r="C150" s="59" t="s">
        <v>93</v>
      </c>
      <c r="D150" s="59" t="s">
        <v>458</v>
      </c>
      <c r="E150" s="59" t="s">
        <v>622</v>
      </c>
      <c r="F150" s="49">
        <v>88950515</v>
      </c>
      <c r="G150" s="49">
        <v>88950517</v>
      </c>
      <c r="H150" s="59" t="s">
        <v>999</v>
      </c>
      <c r="I150" s="59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</row>
    <row r="151" spans="1:85" s="53" customFormat="1" ht="88.5" customHeight="1" thickBot="1">
      <c r="A151" s="59">
        <v>148</v>
      </c>
      <c r="B151" s="49">
        <v>8510273</v>
      </c>
      <c r="C151" s="59" t="s">
        <v>95</v>
      </c>
      <c r="D151" s="59" t="s">
        <v>442</v>
      </c>
      <c r="E151" s="59" t="s">
        <v>624</v>
      </c>
      <c r="F151" s="49"/>
      <c r="G151" s="49"/>
      <c r="H151" s="49" t="s">
        <v>1382</v>
      </c>
      <c r="I151" s="49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</row>
    <row r="152" spans="1:85" s="53" customFormat="1" ht="88.5" customHeight="1" thickBot="1">
      <c r="A152" s="59">
        <v>149</v>
      </c>
      <c r="B152" s="49">
        <v>8510274</v>
      </c>
      <c r="C152" s="49" t="s">
        <v>1387</v>
      </c>
      <c r="D152" s="49" t="s">
        <v>1388</v>
      </c>
      <c r="E152" s="49" t="s">
        <v>625</v>
      </c>
      <c r="F152" s="49">
        <v>22590539</v>
      </c>
      <c r="G152" s="49"/>
      <c r="H152" s="49" t="s">
        <v>1392</v>
      </c>
      <c r="I152" s="49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</row>
    <row r="153" spans="1:85" s="53" customFormat="1" ht="88.5" customHeight="1" thickBot="1">
      <c r="A153" s="59">
        <v>150</v>
      </c>
      <c r="B153" s="49">
        <v>8510276</v>
      </c>
      <c r="C153" s="59" t="s">
        <v>96</v>
      </c>
      <c r="D153" s="59" t="s">
        <v>474</v>
      </c>
      <c r="E153" s="59" t="s">
        <v>626</v>
      </c>
      <c r="F153" s="49"/>
      <c r="G153" s="49"/>
      <c r="H153" s="49" t="s">
        <v>1382</v>
      </c>
      <c r="I153" s="49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</row>
    <row r="154" spans="1:85" s="53" customFormat="1" ht="88.5" customHeight="1" thickBot="1">
      <c r="A154" s="59">
        <v>151</v>
      </c>
      <c r="B154" s="49">
        <v>8510278</v>
      </c>
      <c r="C154" s="59" t="s">
        <v>98</v>
      </c>
      <c r="D154" s="59" t="s">
        <v>475</v>
      </c>
      <c r="E154" s="59" t="s">
        <v>628</v>
      </c>
      <c r="F154" s="49"/>
      <c r="G154" s="49"/>
      <c r="H154" s="49" t="s">
        <v>1382</v>
      </c>
      <c r="I154" s="49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</row>
    <row r="155" spans="1:85" s="53" customFormat="1" ht="88.5" customHeight="1" thickBot="1">
      <c r="A155" s="59">
        <v>152</v>
      </c>
      <c r="B155" s="49">
        <v>8510280</v>
      </c>
      <c r="C155" s="59" t="s">
        <v>99</v>
      </c>
      <c r="D155" s="59" t="s">
        <v>476</v>
      </c>
      <c r="E155" s="59" t="s">
        <v>525</v>
      </c>
      <c r="F155" s="49"/>
      <c r="G155" s="49"/>
      <c r="H155" s="59" t="s">
        <v>851</v>
      </c>
      <c r="I155" s="59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</row>
    <row r="156" spans="1:85" s="53" customFormat="1" ht="88.5" customHeight="1" thickBot="1">
      <c r="A156" s="59">
        <v>153</v>
      </c>
      <c r="B156" s="49">
        <v>8510281</v>
      </c>
      <c r="C156" s="59" t="s">
        <v>100</v>
      </c>
      <c r="D156" s="59" t="s">
        <v>431</v>
      </c>
      <c r="E156" s="59" t="s">
        <v>629</v>
      </c>
      <c r="F156" s="49" t="s">
        <v>1370</v>
      </c>
      <c r="G156" s="49" t="s">
        <v>1371</v>
      </c>
      <c r="H156" s="59" t="s">
        <v>1000</v>
      </c>
      <c r="I156" s="59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</row>
    <row r="157" spans="1:85" s="53" customFormat="1" ht="88.5" customHeight="1" thickBot="1">
      <c r="A157" s="59">
        <v>154</v>
      </c>
      <c r="B157" s="49">
        <v>8510283</v>
      </c>
      <c r="C157" s="49" t="s">
        <v>1389</v>
      </c>
      <c r="D157" s="49" t="s">
        <v>1390</v>
      </c>
      <c r="E157" s="49" t="s">
        <v>1391</v>
      </c>
      <c r="F157" s="49">
        <v>44092210</v>
      </c>
      <c r="G157" s="49"/>
      <c r="H157" s="49" t="s">
        <v>1393</v>
      </c>
      <c r="I157" s="49">
        <v>1481913477</v>
      </c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</row>
    <row r="158" spans="1:85" s="53" customFormat="1" ht="88.5" customHeight="1" thickBot="1">
      <c r="A158" s="59">
        <v>155</v>
      </c>
      <c r="B158" s="49">
        <v>8510284</v>
      </c>
      <c r="C158" s="59" t="s">
        <v>101</v>
      </c>
      <c r="D158" s="59" t="s">
        <v>477</v>
      </c>
      <c r="E158" s="59" t="s">
        <v>630</v>
      </c>
      <c r="F158" s="49" t="s">
        <v>731</v>
      </c>
      <c r="G158" s="49"/>
      <c r="H158" s="59" t="s">
        <v>1001</v>
      </c>
      <c r="I158" s="59"/>
      <c r="J158" s="52"/>
      <c r="K158" s="52"/>
      <c r="L158" s="52"/>
      <c r="M158" s="56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</row>
    <row r="159" spans="1:85" s="53" customFormat="1" ht="88.5" customHeight="1" thickBot="1">
      <c r="A159" s="59">
        <v>156</v>
      </c>
      <c r="B159" s="49">
        <v>8510287</v>
      </c>
      <c r="C159" s="59" t="s">
        <v>1165</v>
      </c>
      <c r="D159" s="59" t="s">
        <v>312</v>
      </c>
      <c r="E159" s="59" t="s">
        <v>501</v>
      </c>
      <c r="F159" s="49"/>
      <c r="G159" s="49"/>
      <c r="H159" s="49" t="s">
        <v>1382</v>
      </c>
      <c r="I159" s="49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</row>
    <row r="160" spans="1:85" s="53" customFormat="1" ht="88.5" customHeight="1" thickBot="1">
      <c r="A160" s="59">
        <v>157</v>
      </c>
      <c r="B160" s="49">
        <v>8510288</v>
      </c>
      <c r="C160" s="59" t="s">
        <v>886</v>
      </c>
      <c r="D160" s="59" t="s">
        <v>272</v>
      </c>
      <c r="E160" s="59" t="s">
        <v>631</v>
      </c>
      <c r="F160" s="49"/>
      <c r="G160" s="49"/>
      <c r="H160" s="61" t="s">
        <v>1381</v>
      </c>
      <c r="I160" s="49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</row>
    <row r="161" spans="1:85" s="53" customFormat="1" ht="88.5" customHeight="1" thickBot="1">
      <c r="A161" s="59">
        <v>158</v>
      </c>
      <c r="B161" s="49">
        <v>8510290</v>
      </c>
      <c r="C161" s="59" t="s">
        <v>102</v>
      </c>
      <c r="D161" s="59" t="s">
        <v>231</v>
      </c>
      <c r="E161" s="59" t="s">
        <v>632</v>
      </c>
      <c r="F161" s="49"/>
      <c r="G161" s="49"/>
      <c r="H161" s="49" t="s">
        <v>1382</v>
      </c>
      <c r="I161" s="49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</row>
    <row r="162" spans="1:85" s="53" customFormat="1" ht="88.5" customHeight="1" thickBot="1">
      <c r="A162" s="59">
        <v>159</v>
      </c>
      <c r="B162" s="49">
        <v>8510291</v>
      </c>
      <c r="C162" s="59" t="s">
        <v>103</v>
      </c>
      <c r="D162" s="59" t="s">
        <v>478</v>
      </c>
      <c r="E162" s="59" t="s">
        <v>600</v>
      </c>
      <c r="F162" s="49"/>
      <c r="G162" s="49"/>
      <c r="H162" s="49" t="s">
        <v>1382</v>
      </c>
      <c r="I162" s="49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</row>
    <row r="163" spans="1:85" s="53" customFormat="1" ht="88.5" customHeight="1" thickBot="1">
      <c r="A163" s="59">
        <v>160</v>
      </c>
      <c r="B163" s="59">
        <v>8610105</v>
      </c>
      <c r="C163" s="59" t="s">
        <v>1143</v>
      </c>
      <c r="D163" s="59" t="s">
        <v>442</v>
      </c>
      <c r="E163" s="59" t="s">
        <v>520</v>
      </c>
      <c r="F163" s="59">
        <v>88242460</v>
      </c>
      <c r="G163" s="49">
        <v>88242462</v>
      </c>
      <c r="H163" s="49" t="s">
        <v>1100</v>
      </c>
      <c r="I163" s="49">
        <v>1446666931</v>
      </c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</row>
    <row r="164" spans="1:85" s="53" customFormat="1" ht="88.5" customHeight="1" thickBot="1">
      <c r="A164" s="59">
        <v>161</v>
      </c>
      <c r="B164" s="49">
        <v>8610294</v>
      </c>
      <c r="C164" s="59" t="s">
        <v>104</v>
      </c>
      <c r="D164" s="59" t="s">
        <v>479</v>
      </c>
      <c r="E164" s="59" t="s">
        <v>633</v>
      </c>
      <c r="F164" s="49">
        <v>88844519</v>
      </c>
      <c r="G164" s="49">
        <v>8847474</v>
      </c>
      <c r="H164" s="59" t="s">
        <v>1002</v>
      </c>
      <c r="I164" s="59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</row>
    <row r="165" spans="1:85" s="53" customFormat="1" ht="88.5" customHeight="1" thickBot="1">
      <c r="A165" s="59">
        <v>162</v>
      </c>
      <c r="B165" s="49">
        <v>8610298</v>
      </c>
      <c r="C165" s="59" t="s">
        <v>105</v>
      </c>
      <c r="D165" s="59" t="s">
        <v>476</v>
      </c>
      <c r="E165" s="59" t="s">
        <v>634</v>
      </c>
      <c r="F165" s="49" t="s">
        <v>732</v>
      </c>
      <c r="G165" s="49"/>
      <c r="H165" s="59" t="s">
        <v>1106</v>
      </c>
      <c r="I165" s="59">
        <v>1439817435</v>
      </c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</row>
    <row r="166" spans="1:85" s="53" customFormat="1" ht="88.5" customHeight="1" thickBot="1">
      <c r="A166" s="59">
        <v>163</v>
      </c>
      <c r="B166" s="49">
        <v>8610299</v>
      </c>
      <c r="C166" s="59" t="s">
        <v>106</v>
      </c>
      <c r="D166" s="59" t="s">
        <v>368</v>
      </c>
      <c r="E166" s="59" t="s">
        <v>635</v>
      </c>
      <c r="F166" s="49" t="s">
        <v>844</v>
      </c>
      <c r="G166" s="49"/>
      <c r="H166" s="59" t="s">
        <v>1107</v>
      </c>
      <c r="I166" s="59">
        <v>1919814913</v>
      </c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</row>
    <row r="167" spans="1:85" s="53" customFormat="1" ht="88.5" customHeight="1" thickBot="1">
      <c r="A167" s="59">
        <v>164</v>
      </c>
      <c r="B167" s="49">
        <v>8610300</v>
      </c>
      <c r="C167" s="59" t="s">
        <v>107</v>
      </c>
      <c r="D167" s="59" t="s">
        <v>476</v>
      </c>
      <c r="E167" s="59" t="s">
        <v>625</v>
      </c>
      <c r="F167" s="49" t="s">
        <v>1372</v>
      </c>
      <c r="G167" s="49">
        <v>3113390501</v>
      </c>
      <c r="H167" s="59" t="s">
        <v>1003</v>
      </c>
      <c r="I167" s="59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</row>
    <row r="168" spans="1:85" s="53" customFormat="1" ht="88.5" customHeight="1" thickBot="1">
      <c r="A168" s="59">
        <v>165</v>
      </c>
      <c r="B168" s="49">
        <v>8610301</v>
      </c>
      <c r="C168" s="59" t="s">
        <v>1166</v>
      </c>
      <c r="D168" s="59" t="s">
        <v>480</v>
      </c>
      <c r="E168" s="59" t="s">
        <v>636</v>
      </c>
      <c r="F168" s="49">
        <v>88658544</v>
      </c>
      <c r="G168" s="49">
        <v>88658545</v>
      </c>
      <c r="H168" s="59" t="s">
        <v>777</v>
      </c>
      <c r="I168" s="59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</row>
    <row r="169" spans="1:85" s="53" customFormat="1" ht="88.5" customHeight="1" thickBot="1">
      <c r="A169" s="59">
        <v>166</v>
      </c>
      <c r="B169" s="49">
        <v>8610304</v>
      </c>
      <c r="C169" s="59" t="s">
        <v>1167</v>
      </c>
      <c r="D169" s="59" t="s">
        <v>481</v>
      </c>
      <c r="E169" s="59" t="s">
        <v>540</v>
      </c>
      <c r="F169" s="49">
        <v>88519691</v>
      </c>
      <c r="G169" s="49">
        <v>88519692</v>
      </c>
      <c r="H169" s="59" t="s">
        <v>1004</v>
      </c>
      <c r="I169" s="59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</row>
    <row r="170" spans="1:85" s="53" customFormat="1" ht="88.5" customHeight="1" thickBot="1">
      <c r="A170" s="59">
        <v>167</v>
      </c>
      <c r="B170" s="49">
        <v>8610305</v>
      </c>
      <c r="C170" s="59" t="s">
        <v>1168</v>
      </c>
      <c r="D170" s="59" t="s">
        <v>328</v>
      </c>
      <c r="E170" s="59" t="s">
        <v>637</v>
      </c>
      <c r="F170" s="49">
        <v>88791437</v>
      </c>
      <c r="G170" s="49">
        <v>88791499</v>
      </c>
      <c r="H170" s="59" t="s">
        <v>1005</v>
      </c>
      <c r="I170" s="59">
        <v>1917684815</v>
      </c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</row>
    <row r="171" spans="1:85" s="53" customFormat="1" ht="88.5" customHeight="1" thickBot="1">
      <c r="A171" s="59">
        <v>168</v>
      </c>
      <c r="B171" s="49">
        <v>8610307</v>
      </c>
      <c r="C171" s="59" t="s">
        <v>108</v>
      </c>
      <c r="D171" s="59" t="s">
        <v>482</v>
      </c>
      <c r="E171" s="59" t="s">
        <v>638</v>
      </c>
      <c r="F171" s="49"/>
      <c r="G171" s="49"/>
      <c r="H171" s="49" t="s">
        <v>1382</v>
      </c>
      <c r="I171" s="49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</row>
    <row r="172" spans="1:85" s="53" customFormat="1" ht="88.5" customHeight="1" thickBot="1">
      <c r="A172" s="59">
        <v>169</v>
      </c>
      <c r="B172" s="49">
        <v>8610308</v>
      </c>
      <c r="C172" s="59" t="s">
        <v>109</v>
      </c>
      <c r="D172" s="59" t="s">
        <v>285</v>
      </c>
      <c r="E172" s="59" t="s">
        <v>639</v>
      </c>
      <c r="F172" s="49" t="s">
        <v>781</v>
      </c>
      <c r="G172" s="49" t="s">
        <v>782</v>
      </c>
      <c r="H172" s="49" t="s">
        <v>1006</v>
      </c>
      <c r="I172" s="49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</row>
    <row r="173" spans="1:85" s="53" customFormat="1" ht="88.5" customHeight="1" thickBot="1">
      <c r="A173" s="59">
        <v>170</v>
      </c>
      <c r="B173" s="49">
        <v>8610309</v>
      </c>
      <c r="C173" s="59" t="s">
        <v>110</v>
      </c>
      <c r="D173" s="59" t="s">
        <v>429</v>
      </c>
      <c r="E173" s="59" t="s">
        <v>640</v>
      </c>
      <c r="F173" s="49"/>
      <c r="G173" s="49"/>
      <c r="H173" s="49" t="s">
        <v>1382</v>
      </c>
      <c r="I173" s="49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</row>
    <row r="174" spans="1:85" s="53" customFormat="1" ht="88.5" customHeight="1" thickBot="1">
      <c r="A174" s="59">
        <v>171</v>
      </c>
      <c r="B174" s="49">
        <v>8610312</v>
      </c>
      <c r="C174" s="59" t="s">
        <v>112</v>
      </c>
      <c r="D174" s="59" t="s">
        <v>430</v>
      </c>
      <c r="E174" s="59" t="s">
        <v>642</v>
      </c>
      <c r="F174" s="49"/>
      <c r="G174" s="49"/>
      <c r="H174" s="49" t="s">
        <v>1382</v>
      </c>
      <c r="I174" s="49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</row>
    <row r="175" spans="1:85" s="53" customFormat="1" ht="88.5" customHeight="1" thickBot="1">
      <c r="A175" s="59">
        <v>172</v>
      </c>
      <c r="B175" s="49">
        <v>8610314</v>
      </c>
      <c r="C175" s="59" t="s">
        <v>113</v>
      </c>
      <c r="D175" s="59" t="s">
        <v>278</v>
      </c>
      <c r="E175" s="59" t="s">
        <v>493</v>
      </c>
      <c r="F175" s="49">
        <v>88061631</v>
      </c>
      <c r="G175" s="49"/>
      <c r="H175" s="49" t="s">
        <v>734</v>
      </c>
      <c r="I175" s="49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</row>
    <row r="176" spans="1:85" s="53" customFormat="1" ht="88.5" customHeight="1" thickBot="1">
      <c r="A176" s="59">
        <v>173</v>
      </c>
      <c r="B176" s="49">
        <v>8610316</v>
      </c>
      <c r="C176" s="59" t="s">
        <v>114</v>
      </c>
      <c r="D176" s="59" t="s">
        <v>226</v>
      </c>
      <c r="E176" s="59" t="s">
        <v>643</v>
      </c>
      <c r="F176" s="49"/>
      <c r="G176" s="49"/>
      <c r="H176" s="49" t="s">
        <v>1382</v>
      </c>
      <c r="I176" s="49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</row>
    <row r="177" spans="1:85" s="53" customFormat="1" ht="88.5" customHeight="1" thickBot="1">
      <c r="A177" s="59">
        <v>174</v>
      </c>
      <c r="B177" s="49">
        <v>8610317</v>
      </c>
      <c r="C177" s="59" t="s">
        <v>115</v>
      </c>
      <c r="D177" s="59" t="s">
        <v>1353</v>
      </c>
      <c r="E177" s="59" t="s">
        <v>1354</v>
      </c>
      <c r="F177" s="49">
        <v>88722480</v>
      </c>
      <c r="G177" s="49">
        <v>887224820</v>
      </c>
      <c r="H177" s="49" t="s">
        <v>1008</v>
      </c>
      <c r="I177" s="49">
        <v>1433763331</v>
      </c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</row>
    <row r="178" spans="1:85" s="53" customFormat="1" ht="88.5" customHeight="1" thickBot="1">
      <c r="A178" s="59">
        <v>175</v>
      </c>
      <c r="B178" s="49">
        <v>8610318</v>
      </c>
      <c r="C178" s="59" t="s">
        <v>116</v>
      </c>
      <c r="D178" s="59" t="s">
        <v>285</v>
      </c>
      <c r="E178" s="59" t="s">
        <v>644</v>
      </c>
      <c r="F178" s="49"/>
      <c r="G178" s="49"/>
      <c r="H178" s="49" t="s">
        <v>1382</v>
      </c>
      <c r="I178" s="49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</row>
    <row r="179" spans="1:85" s="53" customFormat="1" ht="88.5" customHeight="1" thickBot="1">
      <c r="A179" s="59">
        <v>176</v>
      </c>
      <c r="B179" s="49">
        <v>8610321</v>
      </c>
      <c r="C179" s="59" t="s">
        <v>117</v>
      </c>
      <c r="D179" s="59" t="s">
        <v>253</v>
      </c>
      <c r="E179" s="59" t="s">
        <v>404</v>
      </c>
      <c r="F179" s="49">
        <v>88756924</v>
      </c>
      <c r="G179" s="49">
        <v>88756925</v>
      </c>
      <c r="H179" s="49" t="s">
        <v>1009</v>
      </c>
      <c r="I179" s="49">
        <v>1554636111</v>
      </c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</row>
    <row r="180" spans="1:85" s="53" customFormat="1" ht="88.5" customHeight="1" thickBot="1">
      <c r="A180" s="59">
        <v>177</v>
      </c>
      <c r="B180" s="49">
        <v>8610322</v>
      </c>
      <c r="C180" s="59" t="s">
        <v>118</v>
      </c>
      <c r="D180" s="59" t="s">
        <v>442</v>
      </c>
      <c r="E180" s="59" t="s">
        <v>645</v>
      </c>
      <c r="F180" s="49"/>
      <c r="G180" s="49"/>
      <c r="H180" s="49" t="s">
        <v>1382</v>
      </c>
      <c r="I180" s="49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</row>
    <row r="181" spans="1:85" s="53" customFormat="1" ht="88.5" customHeight="1" thickBot="1">
      <c r="A181" s="59">
        <v>178</v>
      </c>
      <c r="B181" s="49">
        <v>8610324</v>
      </c>
      <c r="C181" s="59" t="s">
        <v>119</v>
      </c>
      <c r="D181" s="59" t="s">
        <v>457</v>
      </c>
      <c r="E181" s="59" t="s">
        <v>646</v>
      </c>
      <c r="F181" s="49"/>
      <c r="G181" s="49"/>
      <c r="H181" s="49" t="s">
        <v>1382</v>
      </c>
      <c r="I181" s="49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</row>
    <row r="182" spans="1:85" s="53" customFormat="1" ht="88.5" customHeight="1" thickBot="1">
      <c r="A182" s="59">
        <v>179</v>
      </c>
      <c r="B182" s="49">
        <v>8610325</v>
      </c>
      <c r="C182" s="59" t="s">
        <v>120</v>
      </c>
      <c r="D182" s="59" t="s">
        <v>373</v>
      </c>
      <c r="E182" s="59" t="s">
        <v>735</v>
      </c>
      <c r="F182" s="49">
        <v>88094928</v>
      </c>
      <c r="G182" s="49">
        <v>88575981</v>
      </c>
      <c r="H182" s="49" t="s">
        <v>1108</v>
      </c>
      <c r="I182" s="49">
        <v>1466988383</v>
      </c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</row>
    <row r="183" spans="1:85" s="53" customFormat="1" ht="88.5" customHeight="1" thickBot="1">
      <c r="A183" s="59">
        <v>180</v>
      </c>
      <c r="B183" s="49">
        <v>8610327</v>
      </c>
      <c r="C183" s="59" t="s">
        <v>121</v>
      </c>
      <c r="D183" s="59" t="s">
        <v>484</v>
      </c>
      <c r="E183" s="59" t="s">
        <v>647</v>
      </c>
      <c r="F183" s="49"/>
      <c r="G183" s="49"/>
      <c r="H183" s="49" t="s">
        <v>1382</v>
      </c>
      <c r="I183" s="49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</row>
    <row r="184" spans="1:85" s="53" customFormat="1" ht="88.5" customHeight="1" thickBot="1">
      <c r="A184" s="59">
        <v>181</v>
      </c>
      <c r="B184" s="49">
        <v>8610329</v>
      </c>
      <c r="C184" s="59" t="s">
        <v>1169</v>
      </c>
      <c r="D184" s="59" t="s">
        <v>442</v>
      </c>
      <c r="E184" s="59" t="s">
        <v>323</v>
      </c>
      <c r="F184" s="49"/>
      <c r="G184" s="49"/>
      <c r="H184" s="49" t="s">
        <v>1382</v>
      </c>
      <c r="I184" s="49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</row>
    <row r="185" spans="1:85" s="53" customFormat="1" ht="88.5" customHeight="1" thickBot="1">
      <c r="A185" s="59">
        <v>182</v>
      </c>
      <c r="B185" s="49">
        <v>8610330</v>
      </c>
      <c r="C185" s="59" t="s">
        <v>122</v>
      </c>
      <c r="D185" s="59" t="s">
        <v>312</v>
      </c>
      <c r="E185" s="59" t="s">
        <v>359</v>
      </c>
      <c r="F185" s="49">
        <v>88682634</v>
      </c>
      <c r="G185" s="49">
        <v>88689186</v>
      </c>
      <c r="H185" s="49" t="s">
        <v>1109</v>
      </c>
      <c r="I185" s="49">
        <v>1998816774</v>
      </c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</row>
    <row r="186" spans="1:85" s="53" customFormat="1" ht="88.5" customHeight="1" thickBot="1">
      <c r="A186" s="59">
        <v>183</v>
      </c>
      <c r="B186" s="49">
        <v>8610333</v>
      </c>
      <c r="C186" s="59" t="s">
        <v>1120</v>
      </c>
      <c r="D186" s="59" t="s">
        <v>278</v>
      </c>
      <c r="E186" s="59" t="s">
        <v>648</v>
      </c>
      <c r="F186" s="49">
        <v>88316465</v>
      </c>
      <c r="G186" s="49">
        <v>88316466</v>
      </c>
      <c r="H186" s="49" t="s">
        <v>1010</v>
      </c>
      <c r="I186" s="49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</row>
    <row r="187" spans="1:85" s="53" customFormat="1" ht="88.5" customHeight="1" thickBot="1">
      <c r="A187" s="59">
        <v>184</v>
      </c>
      <c r="B187" s="49">
        <v>8610334</v>
      </c>
      <c r="C187" s="59" t="s">
        <v>428</v>
      </c>
      <c r="D187" s="59" t="s">
        <v>485</v>
      </c>
      <c r="E187" s="59" t="s">
        <v>649</v>
      </c>
      <c r="F187" s="49">
        <v>88785486</v>
      </c>
      <c r="G187" s="49">
        <v>88773618</v>
      </c>
      <c r="H187" s="49" t="s">
        <v>1011</v>
      </c>
      <c r="I187" s="49">
        <v>1516695515</v>
      </c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</row>
    <row r="188" spans="1:85" s="53" customFormat="1" ht="88.5" customHeight="1" thickBot="1">
      <c r="A188" s="59">
        <v>185</v>
      </c>
      <c r="B188" s="49">
        <v>8610335</v>
      </c>
      <c r="C188" s="49" t="s">
        <v>1401</v>
      </c>
      <c r="D188" s="49" t="s">
        <v>257</v>
      </c>
      <c r="E188" s="49" t="s">
        <v>1402</v>
      </c>
      <c r="F188" s="49">
        <v>22913960</v>
      </c>
      <c r="G188" s="49">
        <v>22228605</v>
      </c>
      <c r="H188" s="49" t="s">
        <v>1403</v>
      </c>
      <c r="I188" s="49">
        <v>1918853345</v>
      </c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</row>
    <row r="189" spans="1:85" s="53" customFormat="1" ht="88.5" customHeight="1" thickBot="1">
      <c r="A189" s="59">
        <v>186</v>
      </c>
      <c r="B189" s="49">
        <v>8610336</v>
      </c>
      <c r="C189" s="59" t="s">
        <v>123</v>
      </c>
      <c r="D189" s="59" t="s">
        <v>401</v>
      </c>
      <c r="E189" s="59" t="s">
        <v>650</v>
      </c>
      <c r="F189" s="49">
        <v>44205958</v>
      </c>
      <c r="G189" s="49"/>
      <c r="H189" s="49" t="s">
        <v>1012</v>
      </c>
      <c r="I189" s="49">
        <v>1451644355</v>
      </c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</row>
    <row r="190" spans="1:85" s="53" customFormat="1" ht="88.5" customHeight="1" thickBot="1">
      <c r="A190" s="59">
        <v>187</v>
      </c>
      <c r="B190" s="49">
        <v>8610337</v>
      </c>
      <c r="C190" s="59" t="s">
        <v>124</v>
      </c>
      <c r="D190" s="59" t="s">
        <v>271</v>
      </c>
      <c r="E190" s="59" t="s">
        <v>651</v>
      </c>
      <c r="F190" s="49">
        <v>88081887</v>
      </c>
      <c r="G190" s="49"/>
      <c r="H190" s="49" t="s">
        <v>1013</v>
      </c>
      <c r="I190" s="49">
        <v>1467694914</v>
      </c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</row>
    <row r="191" spans="1:85" s="53" customFormat="1" ht="88.5" customHeight="1" thickBot="1">
      <c r="A191" s="59">
        <v>188</v>
      </c>
      <c r="B191" s="59">
        <v>8610338</v>
      </c>
      <c r="C191" s="59" t="s">
        <v>125</v>
      </c>
      <c r="D191" s="59" t="s">
        <v>275</v>
      </c>
      <c r="E191" s="59" t="s">
        <v>652</v>
      </c>
      <c r="F191" s="49" t="s">
        <v>1373</v>
      </c>
      <c r="G191" s="49"/>
      <c r="H191" s="49" t="s">
        <v>1014</v>
      </c>
      <c r="I191" s="49">
        <v>9187816746</v>
      </c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</row>
    <row r="192" spans="1:85" s="53" customFormat="1" ht="88.5" customHeight="1" thickBot="1">
      <c r="A192" s="59">
        <v>189</v>
      </c>
      <c r="B192" s="49">
        <v>8610341</v>
      </c>
      <c r="C192" s="49" t="s">
        <v>1384</v>
      </c>
      <c r="D192" s="49" t="s">
        <v>218</v>
      </c>
      <c r="E192" s="49" t="s">
        <v>1385</v>
      </c>
      <c r="F192" s="49">
        <v>88692207</v>
      </c>
      <c r="G192" s="49"/>
      <c r="H192" s="49" t="s">
        <v>1386</v>
      </c>
      <c r="I192" s="49">
        <v>1998815491</v>
      </c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</row>
    <row r="193" spans="1:85" s="53" customFormat="1" ht="88.5" customHeight="1" thickBot="1">
      <c r="A193" s="59">
        <v>190</v>
      </c>
      <c r="B193" s="59">
        <v>8610342</v>
      </c>
      <c r="C193" s="59" t="s">
        <v>126</v>
      </c>
      <c r="D193" s="59" t="s">
        <v>315</v>
      </c>
      <c r="E193" s="59" t="s">
        <v>580</v>
      </c>
      <c r="F193" s="49">
        <v>22400602</v>
      </c>
      <c r="G193" s="49">
        <v>22426408</v>
      </c>
      <c r="H193" s="49" t="s">
        <v>1015</v>
      </c>
      <c r="I193" s="49">
        <v>1983913411</v>
      </c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</row>
    <row r="194" spans="1:85" s="53" customFormat="1" ht="88.5" customHeight="1" thickBot="1">
      <c r="A194" s="59">
        <v>191</v>
      </c>
      <c r="B194" s="59">
        <v>8610344</v>
      </c>
      <c r="C194" s="59" t="s">
        <v>128</v>
      </c>
      <c r="D194" s="59" t="s">
        <v>486</v>
      </c>
      <c r="E194" s="59" t="s">
        <v>654</v>
      </c>
      <c r="F194" s="49"/>
      <c r="G194" s="49"/>
      <c r="H194" s="49" t="s">
        <v>1382</v>
      </c>
      <c r="I194" s="49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</row>
    <row r="195" spans="1:85" s="53" customFormat="1" ht="88.5" customHeight="1" thickBot="1">
      <c r="A195" s="59">
        <v>192</v>
      </c>
      <c r="B195" s="59">
        <v>8610346</v>
      </c>
      <c r="C195" s="59" t="s">
        <v>127</v>
      </c>
      <c r="D195" s="59" t="s">
        <v>440</v>
      </c>
      <c r="E195" s="59" t="s">
        <v>653</v>
      </c>
      <c r="F195" s="49"/>
      <c r="G195" s="49"/>
      <c r="H195" s="49" t="s">
        <v>1382</v>
      </c>
      <c r="I195" s="49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</row>
    <row r="196" spans="1:85" s="53" customFormat="1" ht="88.5" customHeight="1" thickBot="1">
      <c r="A196" s="59">
        <v>193</v>
      </c>
      <c r="B196" s="59">
        <v>8610349</v>
      </c>
      <c r="C196" s="59" t="s">
        <v>129</v>
      </c>
      <c r="D196" s="59" t="s">
        <v>226</v>
      </c>
      <c r="E196" s="59" t="s">
        <v>575</v>
      </c>
      <c r="F196" s="49">
        <v>88512880</v>
      </c>
      <c r="G196" s="49">
        <v>88512882</v>
      </c>
      <c r="H196" s="49" t="s">
        <v>1016</v>
      </c>
      <c r="I196" s="49">
        <v>1557619111</v>
      </c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</row>
    <row r="197" spans="1:85" s="53" customFormat="1" ht="88.5" customHeight="1" thickBot="1">
      <c r="A197" s="59">
        <v>194</v>
      </c>
      <c r="B197" s="59">
        <v>8610350</v>
      </c>
      <c r="C197" s="59" t="s">
        <v>130</v>
      </c>
      <c r="D197" s="59" t="s">
        <v>447</v>
      </c>
      <c r="E197" s="59" t="s">
        <v>576</v>
      </c>
      <c r="F197" s="49"/>
      <c r="G197" s="49"/>
      <c r="H197" s="49" t="s">
        <v>1382</v>
      </c>
      <c r="I197" s="49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</row>
    <row r="198" spans="1:85" s="53" customFormat="1" ht="88.5" customHeight="1" thickBot="1">
      <c r="A198" s="59">
        <v>195</v>
      </c>
      <c r="B198" s="59">
        <v>8610351</v>
      </c>
      <c r="C198" s="59" t="s">
        <v>1170</v>
      </c>
      <c r="D198" s="59" t="s">
        <v>249</v>
      </c>
      <c r="E198" s="59" t="s">
        <v>577</v>
      </c>
      <c r="F198" s="49">
        <v>66950616</v>
      </c>
      <c r="G198" s="49"/>
      <c r="H198" s="49" t="s">
        <v>1017</v>
      </c>
      <c r="I198" s="4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</row>
    <row r="199" spans="1:85" s="53" customFormat="1" ht="88.5" customHeight="1" thickBot="1">
      <c r="A199" s="59">
        <v>196</v>
      </c>
      <c r="B199" s="59">
        <v>8610352</v>
      </c>
      <c r="C199" s="59" t="s">
        <v>131</v>
      </c>
      <c r="D199" s="59" t="s">
        <v>278</v>
      </c>
      <c r="E199" s="59" t="s">
        <v>578</v>
      </c>
      <c r="F199" s="49"/>
      <c r="G199" s="49"/>
      <c r="H199" s="49" t="s">
        <v>1382</v>
      </c>
      <c r="I199" s="4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</row>
    <row r="200" spans="1:85" s="53" customFormat="1" ht="88.5" customHeight="1" thickBot="1">
      <c r="A200" s="59">
        <v>197</v>
      </c>
      <c r="B200" s="59">
        <v>8610354</v>
      </c>
      <c r="C200" s="59" t="s">
        <v>657</v>
      </c>
      <c r="D200" s="59" t="s">
        <v>487</v>
      </c>
      <c r="E200" s="59" t="s">
        <v>579</v>
      </c>
      <c r="F200" s="49" t="s">
        <v>1374</v>
      </c>
      <c r="G200" s="49"/>
      <c r="H200" s="49" t="s">
        <v>1018</v>
      </c>
      <c r="I200" s="4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</row>
    <row r="201" spans="1:85" s="53" customFormat="1" ht="88.5" customHeight="1" thickBot="1">
      <c r="A201" s="59">
        <v>198</v>
      </c>
      <c r="B201" s="59">
        <v>8610356</v>
      </c>
      <c r="C201" s="59" t="s">
        <v>132</v>
      </c>
      <c r="D201" s="59" t="s">
        <v>258</v>
      </c>
      <c r="E201" s="59" t="s">
        <v>656</v>
      </c>
      <c r="F201" s="49"/>
      <c r="G201" s="49"/>
      <c r="H201" s="49" t="s">
        <v>1382</v>
      </c>
      <c r="I201" s="4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</row>
    <row r="202" spans="1:85" s="53" customFormat="1" ht="88.5" customHeight="1" thickBot="1">
      <c r="A202" s="59">
        <v>199</v>
      </c>
      <c r="B202" s="59">
        <v>8610357</v>
      </c>
      <c r="C202" s="59" t="s">
        <v>133</v>
      </c>
      <c r="D202" s="59" t="s">
        <v>488</v>
      </c>
      <c r="E202" s="59" t="s">
        <v>655</v>
      </c>
      <c r="F202" s="49">
        <v>88861152</v>
      </c>
      <c r="G202" s="49">
        <v>88861154</v>
      </c>
      <c r="H202" s="49" t="s">
        <v>1019</v>
      </c>
      <c r="I202" s="49">
        <v>15805938316</v>
      </c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</row>
    <row r="203" spans="1:85" s="53" customFormat="1" ht="88.5" customHeight="1" thickBot="1">
      <c r="A203" s="59">
        <v>200</v>
      </c>
      <c r="B203" s="59">
        <v>8610361</v>
      </c>
      <c r="C203" s="59" t="s">
        <v>1171</v>
      </c>
      <c r="D203" s="59" t="s">
        <v>461</v>
      </c>
      <c r="E203" s="59" t="s">
        <v>566</v>
      </c>
      <c r="F203" s="49">
        <v>88504905</v>
      </c>
      <c r="G203" s="49">
        <v>88502515</v>
      </c>
      <c r="H203" s="49" t="s">
        <v>1020</v>
      </c>
      <c r="I203" s="49">
        <v>1531615676</v>
      </c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</row>
    <row r="204" spans="1:85" s="53" customFormat="1" ht="88.5" customHeight="1" thickBot="1">
      <c r="A204" s="59">
        <v>201</v>
      </c>
      <c r="B204" s="59">
        <v>8610362</v>
      </c>
      <c r="C204" s="59" t="s">
        <v>134</v>
      </c>
      <c r="D204" s="59" t="s">
        <v>427</v>
      </c>
      <c r="E204" s="59" t="s">
        <v>567</v>
      </c>
      <c r="F204" s="49">
        <v>77980058</v>
      </c>
      <c r="G204" s="62"/>
      <c r="H204" s="59" t="s">
        <v>1021</v>
      </c>
      <c r="I204" s="5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</row>
    <row r="205" spans="1:85" s="53" customFormat="1" ht="88.5" customHeight="1" thickBot="1">
      <c r="A205" s="59">
        <v>202</v>
      </c>
      <c r="B205" s="59">
        <v>8610364</v>
      </c>
      <c r="C205" s="59" t="s">
        <v>135</v>
      </c>
      <c r="D205" s="59" t="s">
        <v>257</v>
      </c>
      <c r="E205" s="59" t="s">
        <v>568</v>
      </c>
      <c r="F205" s="49"/>
      <c r="G205" s="49"/>
      <c r="H205" s="49" t="s">
        <v>1382</v>
      </c>
      <c r="I205" s="4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</row>
    <row r="206" spans="1:85" s="53" customFormat="1" ht="88.5" customHeight="1" thickBot="1">
      <c r="A206" s="59">
        <v>203</v>
      </c>
      <c r="B206" s="49">
        <v>8610365</v>
      </c>
      <c r="C206" s="59" t="s">
        <v>136</v>
      </c>
      <c r="D206" s="59" t="s">
        <v>490</v>
      </c>
      <c r="E206" s="59" t="s">
        <v>569</v>
      </c>
      <c r="F206" s="49">
        <v>88284321</v>
      </c>
      <c r="G206" s="49">
        <v>88284327</v>
      </c>
      <c r="H206" s="59" t="s">
        <v>1022</v>
      </c>
      <c r="I206" s="59">
        <v>1446753859</v>
      </c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</row>
    <row r="207" spans="1:85" s="53" customFormat="1" ht="88.5" customHeight="1" thickBot="1">
      <c r="A207" s="59">
        <v>204</v>
      </c>
      <c r="B207" s="59">
        <v>8610367</v>
      </c>
      <c r="C207" s="59" t="s">
        <v>137</v>
      </c>
      <c r="D207" s="59" t="s">
        <v>242</v>
      </c>
      <c r="E207" s="59" t="s">
        <v>571</v>
      </c>
      <c r="F207" s="49"/>
      <c r="G207" s="49"/>
      <c r="H207" s="49" t="s">
        <v>1382</v>
      </c>
      <c r="I207" s="4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</row>
    <row r="208" spans="1:85" s="53" customFormat="1" ht="88.5" customHeight="1" thickBot="1">
      <c r="A208" s="59">
        <v>205</v>
      </c>
      <c r="B208" s="59">
        <v>8610368</v>
      </c>
      <c r="C208" s="59" t="s">
        <v>138</v>
      </c>
      <c r="D208" s="59" t="s">
        <v>275</v>
      </c>
      <c r="E208" s="59" t="s">
        <v>572</v>
      </c>
      <c r="F208" s="49">
        <v>88738837</v>
      </c>
      <c r="G208" s="62"/>
      <c r="H208" s="59" t="s">
        <v>863</v>
      </c>
      <c r="I208" s="5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</row>
    <row r="209" spans="1:85" s="53" customFormat="1" ht="88.5" customHeight="1" thickBot="1">
      <c r="A209" s="59">
        <v>206</v>
      </c>
      <c r="B209" s="59">
        <v>8610369</v>
      </c>
      <c r="C209" s="59" t="s">
        <v>887</v>
      </c>
      <c r="D209" s="59" t="s">
        <v>491</v>
      </c>
      <c r="E209" s="59" t="s">
        <v>432</v>
      </c>
      <c r="F209" s="49">
        <v>22766873</v>
      </c>
      <c r="G209" s="49">
        <v>22766874</v>
      </c>
      <c r="H209" s="59" t="s">
        <v>1023</v>
      </c>
      <c r="I209" s="59">
        <v>1939934551</v>
      </c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</row>
    <row r="210" spans="1:85" s="53" customFormat="1" ht="88.5" customHeight="1" thickBot="1">
      <c r="A210" s="59">
        <v>207</v>
      </c>
      <c r="B210" s="59">
        <v>8610370</v>
      </c>
      <c r="C210" s="59" t="s">
        <v>139</v>
      </c>
      <c r="D210" s="59" t="s">
        <v>399</v>
      </c>
      <c r="E210" s="59" t="s">
        <v>400</v>
      </c>
      <c r="F210" s="49"/>
      <c r="G210" s="49"/>
      <c r="H210" s="49" t="s">
        <v>1382</v>
      </c>
      <c r="I210" s="4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</row>
    <row r="211" spans="1:85" s="53" customFormat="1" ht="88.5" customHeight="1" thickBot="1">
      <c r="A211" s="59">
        <v>208</v>
      </c>
      <c r="B211" s="59">
        <v>8610372</v>
      </c>
      <c r="C211" s="59" t="s">
        <v>140</v>
      </c>
      <c r="D211" s="59" t="s">
        <v>426</v>
      </c>
      <c r="E211" s="59" t="s">
        <v>573</v>
      </c>
      <c r="F211" s="49"/>
      <c r="G211" s="49"/>
      <c r="H211" s="49" t="s">
        <v>1382</v>
      </c>
      <c r="I211" s="4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</row>
    <row r="212" spans="1:85" s="53" customFormat="1" ht="88.5" customHeight="1" thickBot="1">
      <c r="A212" s="59">
        <v>209</v>
      </c>
      <c r="B212" s="49">
        <v>8610373</v>
      </c>
      <c r="C212" s="59" t="s">
        <v>141</v>
      </c>
      <c r="D212" s="59" t="s">
        <v>328</v>
      </c>
      <c r="E212" s="59" t="s">
        <v>574</v>
      </c>
      <c r="F212" s="49">
        <v>88513789</v>
      </c>
      <c r="G212" s="49">
        <v>88513790</v>
      </c>
      <c r="H212" s="59" t="s">
        <v>833</v>
      </c>
      <c r="I212" s="59">
        <v>1553833633</v>
      </c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</row>
    <row r="213" spans="1:85" s="53" customFormat="1" ht="88.5" customHeight="1" thickBot="1">
      <c r="A213" s="59">
        <v>210</v>
      </c>
      <c r="B213" s="59">
        <v>8610375</v>
      </c>
      <c r="C213" s="59" t="s">
        <v>1172</v>
      </c>
      <c r="D213" s="59" t="s">
        <v>462</v>
      </c>
      <c r="E213" s="59" t="s">
        <v>1024</v>
      </c>
      <c r="F213" s="49"/>
      <c r="G213" s="49"/>
      <c r="H213" s="49" t="s">
        <v>1382</v>
      </c>
      <c r="I213" s="4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</row>
    <row r="214" spans="1:85" s="53" customFormat="1" ht="88.5" customHeight="1" thickBot="1">
      <c r="A214" s="59">
        <v>211</v>
      </c>
      <c r="B214" s="59">
        <v>8610376</v>
      </c>
      <c r="C214" s="59" t="s">
        <v>142</v>
      </c>
      <c r="D214" s="59" t="s">
        <v>368</v>
      </c>
      <c r="E214" s="59" t="s">
        <v>564</v>
      </c>
      <c r="F214" s="49">
        <v>88220611</v>
      </c>
      <c r="G214" s="49"/>
      <c r="H214" s="62" t="s">
        <v>740</v>
      </c>
      <c r="I214" s="6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</row>
    <row r="215" spans="1:85" s="53" customFormat="1" ht="88.5" customHeight="1" thickBot="1">
      <c r="A215" s="59">
        <v>212</v>
      </c>
      <c r="B215" s="59">
        <v>8610378</v>
      </c>
      <c r="C215" s="59" t="s">
        <v>888</v>
      </c>
      <c r="D215" s="59" t="s">
        <v>493</v>
      </c>
      <c r="E215" s="59" t="s">
        <v>1025</v>
      </c>
      <c r="F215" s="49"/>
      <c r="G215" s="49"/>
      <c r="H215" s="49" t="s">
        <v>1382</v>
      </c>
      <c r="I215" s="4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</row>
    <row r="216" spans="1:85" s="53" customFormat="1" ht="88.5" customHeight="1" thickBot="1">
      <c r="A216" s="59">
        <v>213</v>
      </c>
      <c r="B216" s="59">
        <v>8610380</v>
      </c>
      <c r="C216" s="59" t="s">
        <v>143</v>
      </c>
      <c r="D216" s="59" t="s">
        <v>494</v>
      </c>
      <c r="E216" s="59" t="s">
        <v>333</v>
      </c>
      <c r="F216" s="49"/>
      <c r="G216" s="49"/>
      <c r="H216" s="49" t="s">
        <v>1382</v>
      </c>
      <c r="I216" s="4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</row>
    <row r="217" spans="1:85" s="53" customFormat="1" ht="88.5" customHeight="1" thickBot="1">
      <c r="A217" s="59">
        <v>214</v>
      </c>
      <c r="B217" s="59">
        <v>8610381</v>
      </c>
      <c r="C217" s="59" t="s">
        <v>144</v>
      </c>
      <c r="D217" s="59" t="s">
        <v>312</v>
      </c>
      <c r="E217" s="59" t="s">
        <v>565</v>
      </c>
      <c r="F217" s="49"/>
      <c r="G217" s="49"/>
      <c r="H217" s="49" t="s">
        <v>1382</v>
      </c>
      <c r="I217" s="4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</row>
    <row r="218" spans="1:85" s="53" customFormat="1" ht="88.5" customHeight="1" thickBot="1">
      <c r="A218" s="59">
        <v>215</v>
      </c>
      <c r="B218" s="59">
        <v>8710382</v>
      </c>
      <c r="C218" s="59" t="s">
        <v>1173</v>
      </c>
      <c r="D218" s="59" t="s">
        <v>257</v>
      </c>
      <c r="E218" s="59" t="s">
        <v>1026</v>
      </c>
      <c r="F218" s="49">
        <v>77932242</v>
      </c>
      <c r="G218" s="49">
        <v>77951840</v>
      </c>
      <c r="H218" s="59" t="s">
        <v>741</v>
      </c>
      <c r="I218" s="59">
        <v>1649888763</v>
      </c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</row>
    <row r="219" spans="1:85" s="53" customFormat="1" ht="88.5" customHeight="1" thickBot="1">
      <c r="A219" s="59">
        <v>216</v>
      </c>
      <c r="B219" s="49">
        <v>8710387</v>
      </c>
      <c r="C219" s="59" t="s">
        <v>145</v>
      </c>
      <c r="D219" s="59" t="s">
        <v>495</v>
      </c>
      <c r="E219" s="59" t="s">
        <v>560</v>
      </c>
      <c r="F219" s="49">
        <v>77955700</v>
      </c>
      <c r="G219" s="49"/>
      <c r="H219" s="59" t="s">
        <v>817</v>
      </c>
      <c r="I219" s="59">
        <v>1647675313</v>
      </c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</row>
    <row r="220" spans="1:85" s="53" customFormat="1" ht="88.5" customHeight="1" thickBot="1">
      <c r="A220" s="59">
        <v>217</v>
      </c>
      <c r="B220" s="49">
        <v>8710388</v>
      </c>
      <c r="C220" s="49" t="s">
        <v>1394</v>
      </c>
      <c r="D220" s="49" t="s">
        <v>1395</v>
      </c>
      <c r="E220" s="49" t="s">
        <v>1396</v>
      </c>
      <c r="F220" s="49">
        <v>22305152</v>
      </c>
      <c r="G220" s="49"/>
      <c r="H220" s="49" t="s">
        <v>1397</v>
      </c>
      <c r="I220" s="49">
        <v>1633656836</v>
      </c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</row>
    <row r="221" spans="1:85" s="53" customFormat="1" ht="88.5" customHeight="1" thickBot="1">
      <c r="A221" s="59">
        <v>218</v>
      </c>
      <c r="B221" s="49">
        <v>8710392</v>
      </c>
      <c r="C221" s="59" t="s">
        <v>146</v>
      </c>
      <c r="D221" s="59" t="s">
        <v>278</v>
      </c>
      <c r="E221" s="59" t="s">
        <v>561</v>
      </c>
      <c r="F221" s="49">
        <v>2612705206</v>
      </c>
      <c r="G221" s="62"/>
      <c r="H221" s="59" t="s">
        <v>1027</v>
      </c>
      <c r="I221" s="59">
        <v>3133614173</v>
      </c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</row>
    <row r="222" spans="1:85" s="53" customFormat="1" ht="88.5" customHeight="1" thickBot="1">
      <c r="A222" s="59">
        <v>219</v>
      </c>
      <c r="B222" s="49">
        <v>8710394</v>
      </c>
      <c r="C222" s="59" t="s">
        <v>147</v>
      </c>
      <c r="D222" s="59" t="s">
        <v>496</v>
      </c>
      <c r="E222" s="59" t="s">
        <v>562</v>
      </c>
      <c r="F222" s="49">
        <v>66571750</v>
      </c>
      <c r="G222" s="49">
        <v>66571751</v>
      </c>
      <c r="H222" s="59" t="s">
        <v>1028</v>
      </c>
      <c r="I222" s="59">
        <v>1441715961</v>
      </c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</row>
    <row r="223" spans="1:85" s="53" customFormat="1" ht="88.5" customHeight="1" thickBot="1">
      <c r="A223" s="59">
        <v>220</v>
      </c>
      <c r="B223" s="59">
        <v>8710395</v>
      </c>
      <c r="C223" s="59" t="s">
        <v>148</v>
      </c>
      <c r="D223" s="59" t="s">
        <v>231</v>
      </c>
      <c r="E223" s="59" t="s">
        <v>563</v>
      </c>
      <c r="F223" s="49">
        <v>22181803</v>
      </c>
      <c r="G223" s="49"/>
      <c r="H223" s="59" t="s">
        <v>1029</v>
      </c>
      <c r="I223" s="5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</row>
    <row r="224" spans="1:85" s="53" customFormat="1" ht="88.5" customHeight="1" thickBot="1">
      <c r="A224" s="59">
        <v>221</v>
      </c>
      <c r="B224" s="59">
        <v>8710396</v>
      </c>
      <c r="C224" s="59" t="s">
        <v>1174</v>
      </c>
      <c r="D224" s="59" t="s">
        <v>396</v>
      </c>
      <c r="E224" s="59" t="s">
        <v>386</v>
      </c>
      <c r="F224" s="49">
        <v>66908343</v>
      </c>
      <c r="G224" s="62"/>
      <c r="H224" s="59" t="s">
        <v>1030</v>
      </c>
      <c r="I224" s="59">
        <v>1311767573</v>
      </c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</row>
    <row r="225" spans="1:85" s="53" customFormat="1" ht="88.5" customHeight="1" thickBot="1">
      <c r="A225" s="59">
        <v>222</v>
      </c>
      <c r="B225" s="59">
        <v>8710399</v>
      </c>
      <c r="C225" s="59" t="s">
        <v>149</v>
      </c>
      <c r="D225" s="59" t="s">
        <v>336</v>
      </c>
      <c r="E225" s="59" t="s">
        <v>320</v>
      </c>
      <c r="F225" s="49">
        <v>88645137</v>
      </c>
      <c r="G225" s="49">
        <v>88645138</v>
      </c>
      <c r="H225" s="59" t="s">
        <v>1031</v>
      </c>
      <c r="I225" s="59">
        <v>1517843366</v>
      </c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</row>
    <row r="226" spans="1:85" s="53" customFormat="1" ht="88.5" customHeight="1" thickBot="1">
      <c r="A226" s="59">
        <v>223</v>
      </c>
      <c r="B226" s="59">
        <v>8710400</v>
      </c>
      <c r="C226" s="59" t="s">
        <v>150</v>
      </c>
      <c r="D226" s="59" t="s">
        <v>497</v>
      </c>
      <c r="E226" s="59" t="s">
        <v>1032</v>
      </c>
      <c r="F226" s="49">
        <v>22409392</v>
      </c>
      <c r="G226" s="62"/>
      <c r="H226" s="59" t="s">
        <v>1033</v>
      </c>
      <c r="I226" s="59">
        <v>1983815444</v>
      </c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</row>
    <row r="227" spans="1:85" s="53" customFormat="1" ht="88.5" customHeight="1" thickBot="1">
      <c r="A227" s="59">
        <v>224</v>
      </c>
      <c r="B227" s="59">
        <v>8710405</v>
      </c>
      <c r="C227" s="59" t="s">
        <v>151</v>
      </c>
      <c r="D227" s="59" t="s">
        <v>219</v>
      </c>
      <c r="E227" s="59" t="s">
        <v>1034</v>
      </c>
      <c r="F227" s="49">
        <v>88686265</v>
      </c>
      <c r="G227" s="49"/>
      <c r="H227" s="59" t="s">
        <v>1035</v>
      </c>
      <c r="I227" s="59">
        <v>1998813343</v>
      </c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</row>
    <row r="228" spans="1:85" s="53" customFormat="1" ht="88.5" customHeight="1" thickBot="1">
      <c r="A228" s="59">
        <v>225</v>
      </c>
      <c r="B228" s="59">
        <v>8710406</v>
      </c>
      <c r="C228" s="59" t="s">
        <v>152</v>
      </c>
      <c r="D228" s="59" t="s">
        <v>265</v>
      </c>
      <c r="E228" s="59" t="s">
        <v>1036</v>
      </c>
      <c r="F228" s="49">
        <v>44695117</v>
      </c>
      <c r="G228" s="49">
        <v>44695116</v>
      </c>
      <c r="H228" s="59" t="s">
        <v>864</v>
      </c>
      <c r="I228" s="59">
        <v>1444734677</v>
      </c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</row>
    <row r="229" spans="1:85" s="53" customFormat="1" ht="88.5" customHeight="1" thickBot="1">
      <c r="A229" s="59">
        <v>226</v>
      </c>
      <c r="B229" s="59">
        <v>8710407</v>
      </c>
      <c r="C229" s="59" t="s">
        <v>153</v>
      </c>
      <c r="D229" s="59" t="s">
        <v>385</v>
      </c>
      <c r="E229" s="59" t="s">
        <v>556</v>
      </c>
      <c r="F229" s="49">
        <v>22018842</v>
      </c>
      <c r="G229" s="49"/>
      <c r="H229" s="59" t="s">
        <v>1037</v>
      </c>
      <c r="I229" s="5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</row>
    <row r="230" spans="1:85" s="53" customFormat="1" ht="88.5" customHeight="1" thickBot="1">
      <c r="A230" s="59">
        <v>227</v>
      </c>
      <c r="B230" s="59">
        <v>8710411</v>
      </c>
      <c r="C230" s="59" t="s">
        <v>154</v>
      </c>
      <c r="D230" s="59" t="s">
        <v>498</v>
      </c>
      <c r="E230" s="59" t="s">
        <v>557</v>
      </c>
      <c r="F230" s="49">
        <v>3116267631</v>
      </c>
      <c r="G230" s="49" t="s">
        <v>742</v>
      </c>
      <c r="H230" s="59" t="s">
        <v>1038</v>
      </c>
      <c r="I230" s="59">
        <v>8174600000</v>
      </c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</row>
    <row r="231" spans="1:85" s="53" customFormat="1" ht="88.5" customHeight="1" thickBot="1">
      <c r="A231" s="59">
        <v>228</v>
      </c>
      <c r="B231" s="59">
        <v>8710413</v>
      </c>
      <c r="C231" s="59" t="s">
        <v>1175</v>
      </c>
      <c r="D231" s="59" t="s">
        <v>357</v>
      </c>
      <c r="E231" s="59" t="s">
        <v>236</v>
      </c>
      <c r="F231" s="49">
        <v>44267401</v>
      </c>
      <c r="G231" s="49">
        <v>44267403</v>
      </c>
      <c r="H231" s="59" t="s">
        <v>1039</v>
      </c>
      <c r="I231" s="59">
        <v>1453793399</v>
      </c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</row>
    <row r="232" spans="1:85" s="53" customFormat="1" ht="88.5" customHeight="1" thickBot="1">
      <c r="A232" s="59">
        <v>229</v>
      </c>
      <c r="B232" s="59">
        <v>8710415</v>
      </c>
      <c r="C232" s="59" t="s">
        <v>1176</v>
      </c>
      <c r="D232" s="59" t="s">
        <v>315</v>
      </c>
      <c r="E232" s="59" t="s">
        <v>558</v>
      </c>
      <c r="F232" s="59">
        <v>5116068262</v>
      </c>
      <c r="G232" s="59"/>
      <c r="H232" s="59" t="s">
        <v>1040</v>
      </c>
      <c r="I232" s="5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</row>
    <row r="233" spans="1:85" s="53" customFormat="1" ht="88.5" customHeight="1" thickBot="1">
      <c r="A233" s="59">
        <v>230</v>
      </c>
      <c r="B233" s="49">
        <v>8710416</v>
      </c>
      <c r="C233" s="59" t="s">
        <v>1177</v>
      </c>
      <c r="D233" s="59" t="s">
        <v>247</v>
      </c>
      <c r="E233" s="59" t="s">
        <v>559</v>
      </c>
      <c r="F233" s="59">
        <v>88773000</v>
      </c>
      <c r="G233" s="59"/>
      <c r="H233" s="59" t="s">
        <v>834</v>
      </c>
      <c r="I233" s="59">
        <v>1969734563</v>
      </c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</row>
    <row r="234" spans="1:85" s="53" customFormat="1" ht="88.5" customHeight="1" thickBot="1">
      <c r="A234" s="59">
        <v>231</v>
      </c>
      <c r="B234" s="59">
        <v>8710418</v>
      </c>
      <c r="C234" s="59" t="s">
        <v>155</v>
      </c>
      <c r="D234" s="59" t="s">
        <v>499</v>
      </c>
      <c r="E234" s="59" t="s">
        <v>551</v>
      </c>
      <c r="F234" s="59" t="s">
        <v>743</v>
      </c>
      <c r="G234" s="59" t="s">
        <v>744</v>
      </c>
      <c r="H234" s="59" t="s">
        <v>1041</v>
      </c>
      <c r="I234" s="5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</row>
    <row r="235" spans="1:85" s="53" customFormat="1" ht="88.5" customHeight="1" thickBot="1">
      <c r="A235" s="59">
        <v>232</v>
      </c>
      <c r="B235" s="59">
        <v>8710421</v>
      </c>
      <c r="C235" s="59" t="s">
        <v>889</v>
      </c>
      <c r="D235" s="59" t="s">
        <v>219</v>
      </c>
      <c r="E235" s="59" t="s">
        <v>552</v>
      </c>
      <c r="F235" s="49"/>
      <c r="G235" s="49"/>
      <c r="H235" s="49" t="s">
        <v>1382</v>
      </c>
      <c r="I235" s="4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</row>
    <row r="236" spans="1:85" s="53" customFormat="1" ht="88.5" customHeight="1" thickBot="1">
      <c r="A236" s="59">
        <v>233</v>
      </c>
      <c r="B236" s="59">
        <v>8710425</v>
      </c>
      <c r="C236" s="59" t="s">
        <v>745</v>
      </c>
      <c r="D236" s="59" t="s">
        <v>365</v>
      </c>
      <c r="E236" s="59" t="s">
        <v>553</v>
      </c>
      <c r="F236" s="59">
        <v>88736554</v>
      </c>
      <c r="G236" s="59"/>
      <c r="H236" s="59" t="s">
        <v>1042</v>
      </c>
      <c r="I236" s="59">
        <v>1514843133</v>
      </c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</row>
    <row r="237" spans="1:85" s="53" customFormat="1" ht="88.5" customHeight="1" thickBot="1">
      <c r="A237" s="59">
        <v>234</v>
      </c>
      <c r="B237" s="59">
        <v>8710427</v>
      </c>
      <c r="C237" s="59" t="s">
        <v>156</v>
      </c>
      <c r="D237" s="59" t="s">
        <v>228</v>
      </c>
      <c r="E237" s="59" t="s">
        <v>554</v>
      </c>
      <c r="F237" s="59">
        <v>22857410</v>
      </c>
      <c r="G237" s="59">
        <v>22852201</v>
      </c>
      <c r="H237" s="59" t="s">
        <v>1043</v>
      </c>
      <c r="I237" s="59">
        <v>1948764961</v>
      </c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</row>
    <row r="238" spans="1:85" s="53" customFormat="1" ht="88.5" customHeight="1" thickBot="1">
      <c r="A238" s="59">
        <v>235</v>
      </c>
      <c r="B238" s="59">
        <v>8710429</v>
      </c>
      <c r="C238" s="59" t="s">
        <v>157</v>
      </c>
      <c r="D238" s="59" t="s">
        <v>500</v>
      </c>
      <c r="E238" s="59" t="s">
        <v>555</v>
      </c>
      <c r="F238" s="59">
        <v>88606197</v>
      </c>
      <c r="G238" s="59">
        <v>88606199</v>
      </c>
      <c r="H238" s="59" t="s">
        <v>1044</v>
      </c>
      <c r="I238" s="59">
        <v>1991654615</v>
      </c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</row>
    <row r="239" spans="1:85" s="53" customFormat="1" ht="88.5" customHeight="1" thickBot="1">
      <c r="A239" s="59">
        <v>236</v>
      </c>
      <c r="B239" s="49">
        <v>8710436</v>
      </c>
      <c r="C239" s="59" t="s">
        <v>158</v>
      </c>
      <c r="D239" s="59" t="s">
        <v>258</v>
      </c>
      <c r="E239" s="59" t="s">
        <v>392</v>
      </c>
      <c r="F239" s="59">
        <v>44016730</v>
      </c>
      <c r="G239" s="59"/>
      <c r="H239" s="59" t="s">
        <v>835</v>
      </c>
      <c r="I239" s="59">
        <v>1471685443</v>
      </c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</row>
    <row r="240" spans="1:85" s="53" customFormat="1" ht="88.5" customHeight="1" thickBot="1">
      <c r="A240" s="59">
        <v>237</v>
      </c>
      <c r="B240" s="59">
        <v>8710438</v>
      </c>
      <c r="C240" s="59" t="s">
        <v>1178</v>
      </c>
      <c r="D240" s="59" t="s">
        <v>315</v>
      </c>
      <c r="E240" s="59" t="s">
        <v>393</v>
      </c>
      <c r="F240" s="59">
        <v>5117650856</v>
      </c>
      <c r="G240" s="49"/>
      <c r="H240" s="59" t="s">
        <v>928</v>
      </c>
      <c r="I240" s="5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</row>
    <row r="241" spans="1:85" s="53" customFormat="1" ht="88.5" customHeight="1" thickBot="1">
      <c r="A241" s="59">
        <v>238</v>
      </c>
      <c r="B241" s="59">
        <v>8710439</v>
      </c>
      <c r="C241" s="59" t="s">
        <v>1179</v>
      </c>
      <c r="D241" s="59" t="s">
        <v>395</v>
      </c>
      <c r="E241" s="59" t="s">
        <v>394</v>
      </c>
      <c r="F241" s="49">
        <v>88914217</v>
      </c>
      <c r="G241" s="49">
        <v>88914218</v>
      </c>
      <c r="H241" s="59" t="s">
        <v>869</v>
      </c>
      <c r="I241" s="59">
        <v>1598643134</v>
      </c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</row>
    <row r="242" spans="1:85" s="53" customFormat="1" ht="88.5" customHeight="1" thickBot="1">
      <c r="A242" s="59">
        <v>239</v>
      </c>
      <c r="B242" s="59">
        <v>8710441</v>
      </c>
      <c r="C242" s="59" t="s">
        <v>159</v>
      </c>
      <c r="D242" s="59" t="s">
        <v>396</v>
      </c>
      <c r="E242" s="59" t="s">
        <v>397</v>
      </c>
      <c r="F242" s="49"/>
      <c r="G242" s="49"/>
      <c r="H242" s="59" t="s">
        <v>749</v>
      </c>
      <c r="I242" s="5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</row>
    <row r="243" spans="1:85" s="53" customFormat="1" ht="88.5" customHeight="1" thickBot="1">
      <c r="A243" s="59">
        <v>240</v>
      </c>
      <c r="B243" s="59">
        <v>8710442</v>
      </c>
      <c r="C243" s="59" t="s">
        <v>160</v>
      </c>
      <c r="D243" s="59" t="s">
        <v>265</v>
      </c>
      <c r="E243" s="59" t="s">
        <v>398</v>
      </c>
      <c r="F243" s="49"/>
      <c r="G243" s="49">
        <v>88612986</v>
      </c>
      <c r="H243" s="59" t="s">
        <v>1045</v>
      </c>
      <c r="I243" s="5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</row>
    <row r="244" spans="1:85" s="53" customFormat="1" ht="88.5" customHeight="1" thickBot="1">
      <c r="A244" s="59">
        <v>241</v>
      </c>
      <c r="B244" s="59">
        <v>8710446</v>
      </c>
      <c r="C244" s="59" t="s">
        <v>161</v>
      </c>
      <c r="D244" s="59" t="s">
        <v>401</v>
      </c>
      <c r="E244" s="59" t="s">
        <v>402</v>
      </c>
      <c r="F244" s="49">
        <v>88078643</v>
      </c>
      <c r="G244" s="49"/>
      <c r="H244" s="59" t="s">
        <v>1110</v>
      </c>
      <c r="I244" s="59">
        <v>1468693553</v>
      </c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</row>
    <row r="245" spans="1:85" s="53" customFormat="1" ht="88.5" customHeight="1" thickBot="1">
      <c r="A245" s="59">
        <v>242</v>
      </c>
      <c r="B245" s="59">
        <v>8810447</v>
      </c>
      <c r="C245" s="59" t="s">
        <v>162</v>
      </c>
      <c r="D245" s="59" t="s">
        <v>403</v>
      </c>
      <c r="E245" s="59" t="s">
        <v>404</v>
      </c>
      <c r="F245" s="49">
        <v>88323119</v>
      </c>
      <c r="G245" s="49">
        <v>88323120</v>
      </c>
      <c r="H245" s="59" t="s">
        <v>1046</v>
      </c>
      <c r="I245" s="59">
        <v>1585793311</v>
      </c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</row>
    <row r="246" spans="1:85" s="53" customFormat="1" ht="88.5" customHeight="1" thickBot="1">
      <c r="A246" s="59">
        <v>243</v>
      </c>
      <c r="B246" s="59">
        <v>8810450</v>
      </c>
      <c r="C246" s="59" t="s">
        <v>1180</v>
      </c>
      <c r="D246" s="59" t="s">
        <v>228</v>
      </c>
      <c r="E246" s="59" t="s">
        <v>405</v>
      </c>
      <c r="F246" s="59">
        <v>22904058</v>
      </c>
      <c r="G246" s="59">
        <v>22904099</v>
      </c>
      <c r="H246" s="59" t="s">
        <v>1047</v>
      </c>
      <c r="I246" s="59">
        <v>1916789311</v>
      </c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</row>
    <row r="247" spans="1:85" s="53" customFormat="1" ht="88.5" customHeight="1" thickBot="1">
      <c r="A247" s="59">
        <v>244</v>
      </c>
      <c r="B247" s="59">
        <v>8810451</v>
      </c>
      <c r="C247" s="59" t="s">
        <v>163</v>
      </c>
      <c r="D247" s="59" t="s">
        <v>406</v>
      </c>
      <c r="E247" s="59" t="s">
        <v>407</v>
      </c>
      <c r="F247" s="59">
        <v>44213390</v>
      </c>
      <c r="G247" s="59"/>
      <c r="H247" s="59" t="s">
        <v>1048</v>
      </c>
      <c r="I247" s="5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</row>
    <row r="248" spans="1:85" s="53" customFormat="1" ht="88.5" customHeight="1" thickBot="1">
      <c r="A248" s="59">
        <v>245</v>
      </c>
      <c r="B248" s="59">
        <v>8810453</v>
      </c>
      <c r="C248" s="59" t="s">
        <v>164</v>
      </c>
      <c r="D248" s="59" t="s">
        <v>408</v>
      </c>
      <c r="E248" s="59" t="s">
        <v>409</v>
      </c>
      <c r="F248" s="59">
        <v>88734297</v>
      </c>
      <c r="G248" s="59">
        <v>88734298</v>
      </c>
      <c r="H248" s="62" t="s">
        <v>755</v>
      </c>
      <c r="I248" s="62">
        <v>1531717714</v>
      </c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</row>
    <row r="249" spans="1:85" s="53" customFormat="1" ht="88.5" customHeight="1" thickBot="1">
      <c r="A249" s="59">
        <v>246</v>
      </c>
      <c r="B249" s="49">
        <v>8810455</v>
      </c>
      <c r="C249" s="59" t="s">
        <v>1181</v>
      </c>
      <c r="D249" s="59" t="s">
        <v>253</v>
      </c>
      <c r="E249" s="59" t="s">
        <v>410</v>
      </c>
      <c r="F249" s="59" t="s">
        <v>756</v>
      </c>
      <c r="G249" s="59"/>
      <c r="H249" s="59" t="s">
        <v>1049</v>
      </c>
      <c r="I249" s="59">
        <v>3713773957</v>
      </c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</row>
    <row r="250" spans="1:85" s="53" customFormat="1" ht="88.5" customHeight="1" thickBot="1">
      <c r="A250" s="59">
        <v>247</v>
      </c>
      <c r="B250" s="59">
        <v>8810457</v>
      </c>
      <c r="C250" s="59" t="s">
        <v>165</v>
      </c>
      <c r="D250" s="59" t="s">
        <v>412</v>
      </c>
      <c r="E250" s="59" t="s">
        <v>411</v>
      </c>
      <c r="F250" s="59">
        <v>88607814</v>
      </c>
      <c r="G250" s="59">
        <v>88607816</v>
      </c>
      <c r="H250" s="59" t="s">
        <v>1050</v>
      </c>
      <c r="I250" s="59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</row>
    <row r="251" spans="1:85" s="53" customFormat="1" ht="88.5" customHeight="1" thickBot="1">
      <c r="A251" s="59">
        <v>248</v>
      </c>
      <c r="B251" s="59">
        <v>8810458</v>
      </c>
      <c r="C251" s="59" t="s">
        <v>166</v>
      </c>
      <c r="D251" s="59" t="s">
        <v>413</v>
      </c>
      <c r="E251" s="59" t="s">
        <v>414</v>
      </c>
      <c r="F251" s="59">
        <v>77505540</v>
      </c>
      <c r="G251" s="59">
        <v>77600037</v>
      </c>
      <c r="H251" s="59" t="s">
        <v>1051</v>
      </c>
      <c r="I251" s="59">
        <v>1563613631</v>
      </c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</row>
    <row r="252" spans="1:85" s="53" customFormat="1" ht="88.5" customHeight="1" thickBot="1">
      <c r="A252" s="59">
        <v>249</v>
      </c>
      <c r="B252" s="59">
        <v>8810460</v>
      </c>
      <c r="C252" s="59" t="s">
        <v>1182</v>
      </c>
      <c r="D252" s="59" t="s">
        <v>415</v>
      </c>
      <c r="E252" s="59" t="s">
        <v>416</v>
      </c>
      <c r="F252" s="59">
        <v>77921182</v>
      </c>
      <c r="G252" s="59"/>
      <c r="H252" s="59" t="s">
        <v>1052</v>
      </c>
      <c r="I252" s="59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</row>
    <row r="253" spans="1:85" s="53" customFormat="1" ht="88.5" customHeight="1" thickBot="1">
      <c r="A253" s="59">
        <v>250</v>
      </c>
      <c r="B253" s="59">
        <v>8810463</v>
      </c>
      <c r="C253" s="59" t="s">
        <v>167</v>
      </c>
      <c r="D253" s="59" t="s">
        <v>296</v>
      </c>
      <c r="E253" s="59" t="s">
        <v>358</v>
      </c>
      <c r="F253" s="59">
        <v>88502240</v>
      </c>
      <c r="G253" s="59"/>
      <c r="H253" s="49" t="s">
        <v>868</v>
      </c>
      <c r="I253" s="49">
        <v>1577635417</v>
      </c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</row>
    <row r="254" spans="1:85" s="53" customFormat="1" ht="88.5" customHeight="1" thickBot="1">
      <c r="A254" s="59">
        <v>251</v>
      </c>
      <c r="B254" s="59">
        <v>8810467</v>
      </c>
      <c r="C254" s="59" t="s">
        <v>1183</v>
      </c>
      <c r="D254" s="59" t="s">
        <v>271</v>
      </c>
      <c r="E254" s="59" t="s">
        <v>384</v>
      </c>
      <c r="F254" s="49">
        <v>2612716613</v>
      </c>
      <c r="G254" s="49"/>
      <c r="H254" s="49" t="s">
        <v>867</v>
      </c>
      <c r="I254" s="49">
        <v>3133667567</v>
      </c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</row>
    <row r="255" spans="1:85" s="53" customFormat="1" ht="88.5" customHeight="1" thickBot="1">
      <c r="A255" s="59">
        <v>252</v>
      </c>
      <c r="B255" s="59">
        <v>8810468</v>
      </c>
      <c r="C255" s="59" t="s">
        <v>168</v>
      </c>
      <c r="D255" s="59" t="s">
        <v>385</v>
      </c>
      <c r="E255" s="59" t="s">
        <v>386</v>
      </c>
      <c r="F255" s="49">
        <v>22019440</v>
      </c>
      <c r="G255" s="49"/>
      <c r="H255" s="49" t="s">
        <v>1053</v>
      </c>
      <c r="I255" s="49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</row>
    <row r="256" spans="1:85" s="53" customFormat="1" ht="88.5" customHeight="1" thickBot="1">
      <c r="A256" s="59">
        <v>253</v>
      </c>
      <c r="B256" s="59">
        <v>8810469</v>
      </c>
      <c r="C256" s="59" t="s">
        <v>1184</v>
      </c>
      <c r="D256" s="59" t="s">
        <v>387</v>
      </c>
      <c r="E256" s="59" t="s">
        <v>388</v>
      </c>
      <c r="F256" s="49">
        <v>44091194</v>
      </c>
      <c r="G256" s="49">
        <v>44085114</v>
      </c>
      <c r="H256" s="49" t="s">
        <v>757</v>
      </c>
      <c r="I256" s="49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</row>
    <row r="257" spans="1:85" s="53" customFormat="1" ht="88.5" customHeight="1" thickBot="1">
      <c r="A257" s="59">
        <v>254</v>
      </c>
      <c r="B257" s="59">
        <v>8810471</v>
      </c>
      <c r="C257" s="59" t="s">
        <v>1185</v>
      </c>
      <c r="D257" s="59" t="s">
        <v>257</v>
      </c>
      <c r="E257" s="59" t="s">
        <v>389</v>
      </c>
      <c r="F257" s="49">
        <v>88510910</v>
      </c>
      <c r="G257" s="49">
        <v>88510914</v>
      </c>
      <c r="H257" s="49" t="s">
        <v>1054</v>
      </c>
      <c r="I257" s="49">
        <v>1559615713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</row>
    <row r="258" spans="1:85" s="53" customFormat="1" ht="88.5" customHeight="1" thickBot="1">
      <c r="A258" s="59">
        <v>255</v>
      </c>
      <c r="B258" s="59">
        <v>8810476</v>
      </c>
      <c r="C258" s="59" t="s">
        <v>169</v>
      </c>
      <c r="D258" s="59" t="s">
        <v>391</v>
      </c>
      <c r="E258" s="59" t="s">
        <v>390</v>
      </c>
      <c r="F258" s="49">
        <v>44288080</v>
      </c>
      <c r="G258" s="49"/>
      <c r="H258" s="49" t="s">
        <v>866</v>
      </c>
      <c r="I258" s="49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  <c r="CA258" s="52"/>
      <c r="CB258" s="52"/>
      <c r="CC258" s="52"/>
      <c r="CD258" s="52"/>
      <c r="CE258" s="52"/>
      <c r="CF258" s="52"/>
      <c r="CG258" s="52"/>
    </row>
    <row r="259" spans="1:85" s="53" customFormat="1" ht="88.5" customHeight="1" thickBot="1">
      <c r="A259" s="59">
        <v>256</v>
      </c>
      <c r="B259" s="59">
        <v>8810481</v>
      </c>
      <c r="C259" s="59" t="s">
        <v>1186</v>
      </c>
      <c r="D259" s="59" t="s">
        <v>367</v>
      </c>
      <c r="E259" s="59" t="s">
        <v>376</v>
      </c>
      <c r="F259" s="49">
        <v>84396</v>
      </c>
      <c r="G259" s="49"/>
      <c r="H259" s="49" t="s">
        <v>1055</v>
      </c>
      <c r="I259" s="49">
        <v>1439634561</v>
      </c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  <c r="CA259" s="52"/>
      <c r="CB259" s="52"/>
      <c r="CC259" s="52"/>
      <c r="CD259" s="52"/>
      <c r="CE259" s="52"/>
      <c r="CF259" s="52"/>
      <c r="CG259" s="52"/>
    </row>
    <row r="260" spans="1:85" s="53" customFormat="1" ht="88.5" customHeight="1" thickBot="1">
      <c r="A260" s="59">
        <v>257</v>
      </c>
      <c r="B260" s="59">
        <v>8810483</v>
      </c>
      <c r="C260" s="59" t="s">
        <v>1187</v>
      </c>
      <c r="D260" s="59" t="s">
        <v>368</v>
      </c>
      <c r="E260" s="59" t="s">
        <v>377</v>
      </c>
      <c r="F260" s="49">
        <v>66421062</v>
      </c>
      <c r="G260" s="49">
        <v>66421065</v>
      </c>
      <c r="H260" s="49" t="s">
        <v>1056</v>
      </c>
      <c r="I260" s="49">
        <v>1418683515</v>
      </c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  <c r="CA260" s="52"/>
      <c r="CB260" s="52"/>
      <c r="CC260" s="52"/>
      <c r="CD260" s="52"/>
      <c r="CE260" s="52"/>
      <c r="CF260" s="52"/>
      <c r="CG260" s="52"/>
    </row>
    <row r="261" spans="1:85" s="53" customFormat="1" ht="88.5" customHeight="1" thickBot="1">
      <c r="A261" s="59">
        <v>258</v>
      </c>
      <c r="B261" s="59">
        <v>8810484</v>
      </c>
      <c r="C261" s="59" t="s">
        <v>170</v>
      </c>
      <c r="D261" s="59" t="s">
        <v>369</v>
      </c>
      <c r="E261" s="59" t="s">
        <v>378</v>
      </c>
      <c r="F261" s="49">
        <v>44611834</v>
      </c>
      <c r="G261" s="49"/>
      <c r="H261" s="49" t="s">
        <v>927</v>
      </c>
      <c r="I261" s="49">
        <v>1475885949</v>
      </c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  <c r="CA261" s="52"/>
      <c r="CB261" s="52"/>
      <c r="CC261" s="52"/>
      <c r="CD261" s="52"/>
      <c r="CE261" s="52"/>
      <c r="CF261" s="52"/>
      <c r="CG261" s="52"/>
    </row>
    <row r="262" spans="1:85" s="53" customFormat="1" ht="88.5" customHeight="1" thickBot="1">
      <c r="A262" s="59">
        <v>259</v>
      </c>
      <c r="B262" s="59">
        <v>8810486</v>
      </c>
      <c r="C262" s="59" t="s">
        <v>171</v>
      </c>
      <c r="D262" s="59" t="s">
        <v>371</v>
      </c>
      <c r="E262" s="59" t="s">
        <v>379</v>
      </c>
      <c r="F262" s="49">
        <v>22060207</v>
      </c>
      <c r="G262" s="49"/>
      <c r="H262" s="49" t="s">
        <v>1111</v>
      </c>
      <c r="I262" s="49">
        <v>1476943616</v>
      </c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</row>
    <row r="263" spans="1:85" s="53" customFormat="1" ht="88.5" customHeight="1" thickBot="1">
      <c r="A263" s="59">
        <v>260</v>
      </c>
      <c r="B263" s="59">
        <v>8810488</v>
      </c>
      <c r="C263" s="59" t="s">
        <v>172</v>
      </c>
      <c r="D263" s="59" t="s">
        <v>260</v>
      </c>
      <c r="E263" s="59" t="s">
        <v>380</v>
      </c>
      <c r="F263" s="49">
        <v>88518238</v>
      </c>
      <c r="G263" s="49"/>
      <c r="H263" s="49" t="s">
        <v>865</v>
      </c>
      <c r="I263" s="49">
        <v>1576637144</v>
      </c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</row>
    <row r="264" spans="1:85" s="53" customFormat="1" ht="88.5" customHeight="1" thickBot="1">
      <c r="A264" s="59">
        <v>261</v>
      </c>
      <c r="B264" s="59">
        <v>8810494</v>
      </c>
      <c r="C264" s="59" t="s">
        <v>173</v>
      </c>
      <c r="D264" s="59" t="s">
        <v>374</v>
      </c>
      <c r="E264" s="59" t="s">
        <v>381</v>
      </c>
      <c r="F264" s="49">
        <v>88439296</v>
      </c>
      <c r="G264" s="49" t="s">
        <v>917</v>
      </c>
      <c r="H264" s="49" t="s">
        <v>918</v>
      </c>
      <c r="I264" s="49">
        <v>1569656418</v>
      </c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  <c r="CA264" s="52"/>
      <c r="CB264" s="52"/>
      <c r="CC264" s="52"/>
      <c r="CD264" s="52"/>
      <c r="CE264" s="52"/>
      <c r="CF264" s="52"/>
      <c r="CG264" s="52"/>
    </row>
    <row r="265" spans="1:85" s="53" customFormat="1" ht="88.5" customHeight="1" thickBot="1">
      <c r="A265" s="59">
        <v>262</v>
      </c>
      <c r="B265" s="59">
        <v>8810495</v>
      </c>
      <c r="C265" s="59" t="s">
        <v>174</v>
      </c>
      <c r="D265" s="59" t="s">
        <v>375</v>
      </c>
      <c r="E265" s="59" t="s">
        <v>382</v>
      </c>
      <c r="F265" s="49">
        <v>6114444444</v>
      </c>
      <c r="G265" s="49"/>
      <c r="H265" s="49" t="s">
        <v>1057</v>
      </c>
      <c r="I265" s="49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  <c r="CA265" s="52"/>
      <c r="CB265" s="52"/>
      <c r="CC265" s="52"/>
      <c r="CD265" s="52"/>
      <c r="CE265" s="52"/>
      <c r="CF265" s="52"/>
      <c r="CG265" s="52"/>
    </row>
    <row r="266" spans="1:85" s="53" customFormat="1" ht="88.5" customHeight="1" thickBot="1">
      <c r="A266" s="59">
        <v>263</v>
      </c>
      <c r="B266" s="59">
        <v>8810497</v>
      </c>
      <c r="C266" s="59" t="s">
        <v>175</v>
      </c>
      <c r="D266" s="59" t="s">
        <v>340</v>
      </c>
      <c r="E266" s="59" t="s">
        <v>341</v>
      </c>
      <c r="F266" s="49">
        <v>7635244401</v>
      </c>
      <c r="G266" s="49">
        <v>7635244402</v>
      </c>
      <c r="H266" s="49" t="s">
        <v>1058</v>
      </c>
      <c r="I266" s="49">
        <v>7951616137</v>
      </c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</row>
    <row r="267" spans="1:85" s="53" customFormat="1" ht="88.5" customHeight="1" thickBot="1">
      <c r="A267" s="59">
        <v>264</v>
      </c>
      <c r="B267" s="59">
        <v>8810499</v>
      </c>
      <c r="C267" s="59" t="s">
        <v>176</v>
      </c>
      <c r="D267" s="59" t="s">
        <v>282</v>
      </c>
      <c r="E267" s="59" t="s">
        <v>298</v>
      </c>
      <c r="F267" s="49">
        <v>22045374</v>
      </c>
      <c r="G267" s="49">
        <v>22045370</v>
      </c>
      <c r="H267" s="49" t="s">
        <v>1059</v>
      </c>
      <c r="I267" s="49">
        <v>1915873145</v>
      </c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</row>
    <row r="268" spans="1:85" s="53" customFormat="1" ht="88.5" customHeight="1" thickBot="1">
      <c r="A268" s="59">
        <v>265</v>
      </c>
      <c r="B268" s="49">
        <v>8810502</v>
      </c>
      <c r="C268" s="59" t="s">
        <v>177</v>
      </c>
      <c r="D268" s="59" t="s">
        <v>343</v>
      </c>
      <c r="E268" s="59" t="s">
        <v>342</v>
      </c>
      <c r="F268" s="49">
        <v>22720259</v>
      </c>
      <c r="G268" s="49" t="s">
        <v>1060</v>
      </c>
      <c r="H268" s="49" t="s">
        <v>1061</v>
      </c>
      <c r="I268" s="49">
        <v>1987957351</v>
      </c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  <c r="CA268" s="52"/>
      <c r="CB268" s="52"/>
      <c r="CC268" s="52"/>
      <c r="CD268" s="52"/>
      <c r="CE268" s="52"/>
      <c r="CF268" s="52"/>
      <c r="CG268" s="52"/>
    </row>
    <row r="269" spans="1:85" s="53" customFormat="1" ht="88.5" customHeight="1" thickBot="1">
      <c r="A269" s="59">
        <v>266</v>
      </c>
      <c r="B269" s="59">
        <v>8810504</v>
      </c>
      <c r="C269" s="59" t="s">
        <v>178</v>
      </c>
      <c r="D269" s="59" t="s">
        <v>345</v>
      </c>
      <c r="E269" s="59" t="s">
        <v>344</v>
      </c>
      <c r="F269" s="49">
        <v>88284531</v>
      </c>
      <c r="G269" s="49">
        <v>88284532</v>
      </c>
      <c r="H269" s="49" t="s">
        <v>1062</v>
      </c>
      <c r="I269" s="49">
        <v>1445714891</v>
      </c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  <c r="CA269" s="52"/>
      <c r="CB269" s="52"/>
      <c r="CC269" s="52"/>
      <c r="CD269" s="52"/>
      <c r="CE269" s="52"/>
      <c r="CF269" s="52"/>
      <c r="CG269" s="52"/>
    </row>
    <row r="270" spans="1:85" s="53" customFormat="1" ht="88.5" customHeight="1" thickBot="1">
      <c r="A270" s="59">
        <v>267</v>
      </c>
      <c r="B270" s="59">
        <v>8810505</v>
      </c>
      <c r="C270" s="59" t="s">
        <v>179</v>
      </c>
      <c r="D270" s="59" t="s">
        <v>247</v>
      </c>
      <c r="E270" s="59" t="s">
        <v>346</v>
      </c>
      <c r="F270" s="49">
        <v>22924687</v>
      </c>
      <c r="G270" s="49"/>
      <c r="H270" s="49" t="s">
        <v>1063</v>
      </c>
      <c r="I270" s="49">
        <v>1544845811</v>
      </c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  <c r="CA270" s="52"/>
      <c r="CB270" s="52"/>
      <c r="CC270" s="52"/>
      <c r="CD270" s="52"/>
      <c r="CE270" s="52"/>
      <c r="CF270" s="52"/>
      <c r="CG270" s="52"/>
    </row>
    <row r="271" spans="1:85" s="53" customFormat="1" ht="88.5" customHeight="1" thickBot="1">
      <c r="A271" s="59">
        <v>268</v>
      </c>
      <c r="B271" s="49">
        <v>8810506</v>
      </c>
      <c r="C271" s="49" t="s">
        <v>1398</v>
      </c>
      <c r="D271" s="49" t="s">
        <v>257</v>
      </c>
      <c r="E271" s="49" t="s">
        <v>1399</v>
      </c>
      <c r="F271" s="49">
        <v>44492396</v>
      </c>
      <c r="G271" s="49"/>
      <c r="H271" s="49" t="s">
        <v>1400</v>
      </c>
      <c r="I271" s="49">
        <v>1585664811</v>
      </c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  <c r="CA271" s="52"/>
      <c r="CB271" s="52"/>
      <c r="CC271" s="52"/>
      <c r="CD271" s="52"/>
      <c r="CE271" s="52"/>
      <c r="CF271" s="52"/>
      <c r="CG271" s="52"/>
    </row>
    <row r="272" spans="1:85" s="53" customFormat="1" ht="88.5" customHeight="1" thickBot="1">
      <c r="A272" s="59">
        <v>269</v>
      </c>
      <c r="B272" s="59">
        <v>8810508</v>
      </c>
      <c r="C272" s="59" t="s">
        <v>180</v>
      </c>
      <c r="D272" s="59" t="s">
        <v>348</v>
      </c>
      <c r="E272" s="59" t="s">
        <v>347</v>
      </c>
      <c r="F272" s="49">
        <v>77867629</v>
      </c>
      <c r="G272" s="49"/>
      <c r="H272" s="49" t="s">
        <v>1064</v>
      </c>
      <c r="I272" s="49">
        <v>1651744993</v>
      </c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</row>
    <row r="273" spans="1:85" s="53" customFormat="1" ht="88.5" customHeight="1" thickBot="1">
      <c r="A273" s="59">
        <v>270</v>
      </c>
      <c r="B273" s="59">
        <v>8810509</v>
      </c>
      <c r="C273" s="59" t="s">
        <v>1090</v>
      </c>
      <c r="D273" s="59" t="s">
        <v>247</v>
      </c>
      <c r="E273" s="59" t="s">
        <v>349</v>
      </c>
      <c r="F273" s="49" t="s">
        <v>934</v>
      </c>
      <c r="G273" s="49"/>
      <c r="H273" s="49" t="s">
        <v>935</v>
      </c>
      <c r="I273" s="49">
        <v>1585938313</v>
      </c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</row>
    <row r="274" spans="1:85" s="53" customFormat="1" ht="88.5" customHeight="1" thickBot="1">
      <c r="A274" s="59">
        <v>271</v>
      </c>
      <c r="B274" s="59">
        <v>8810510</v>
      </c>
      <c r="C274" s="59" t="s">
        <v>181</v>
      </c>
      <c r="D274" s="59" t="s">
        <v>351</v>
      </c>
      <c r="E274" s="59" t="s">
        <v>350</v>
      </c>
      <c r="F274" s="49" t="s">
        <v>926</v>
      </c>
      <c r="G274" s="49"/>
      <c r="H274" s="49" t="s">
        <v>925</v>
      </c>
      <c r="I274" s="49">
        <v>8697113468</v>
      </c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</row>
    <row r="275" spans="1:85" s="53" customFormat="1" ht="88.5" customHeight="1" thickBot="1">
      <c r="A275" s="59">
        <v>272</v>
      </c>
      <c r="B275" s="59">
        <v>8810511</v>
      </c>
      <c r="C275" s="59" t="s">
        <v>182</v>
      </c>
      <c r="D275" s="59" t="s">
        <v>254</v>
      </c>
      <c r="E275" s="59" t="s">
        <v>352</v>
      </c>
      <c r="F275" s="49">
        <v>2313344025</v>
      </c>
      <c r="G275" s="49"/>
      <c r="H275" s="49" t="s">
        <v>1065</v>
      </c>
      <c r="I275" s="49">
        <v>3514689766</v>
      </c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</row>
    <row r="276" spans="1:85" s="53" customFormat="1" ht="88.5" customHeight="1" thickBot="1">
      <c r="A276" s="59">
        <v>273</v>
      </c>
      <c r="B276" s="59">
        <v>8810513</v>
      </c>
      <c r="C276" s="59" t="s">
        <v>183</v>
      </c>
      <c r="D276" s="59" t="s">
        <v>296</v>
      </c>
      <c r="E276" s="59" t="s">
        <v>353</v>
      </c>
      <c r="F276" s="49" t="s">
        <v>924</v>
      </c>
      <c r="G276" s="49"/>
      <c r="H276" s="49" t="s">
        <v>923</v>
      </c>
      <c r="I276" s="49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</row>
    <row r="277" spans="1:85" s="53" customFormat="1" ht="88.5" customHeight="1" thickBot="1">
      <c r="A277" s="59">
        <v>274</v>
      </c>
      <c r="B277" s="59">
        <v>8810515</v>
      </c>
      <c r="C277" s="59" t="s">
        <v>871</v>
      </c>
      <c r="D277" s="59" t="s">
        <v>870</v>
      </c>
      <c r="E277" s="59" t="s">
        <v>809</v>
      </c>
      <c r="F277" s="49">
        <v>22815758</v>
      </c>
      <c r="G277" s="49"/>
      <c r="H277" s="49" t="s">
        <v>1066</v>
      </c>
      <c r="I277" s="49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  <c r="CA277" s="52"/>
      <c r="CB277" s="52"/>
      <c r="CC277" s="52"/>
      <c r="CD277" s="52"/>
      <c r="CE277" s="52"/>
      <c r="CF277" s="52"/>
      <c r="CG277" s="52"/>
    </row>
    <row r="278" spans="1:85" s="53" customFormat="1" ht="88.5" customHeight="1" thickBot="1">
      <c r="A278" s="59">
        <v>275</v>
      </c>
      <c r="B278" s="59">
        <v>8910516</v>
      </c>
      <c r="C278" s="59" t="s">
        <v>184</v>
      </c>
      <c r="D278" s="59" t="s">
        <v>269</v>
      </c>
      <c r="E278" s="59" t="s">
        <v>354</v>
      </c>
      <c r="F278" s="49">
        <v>88252844</v>
      </c>
      <c r="G278" s="49"/>
      <c r="H278" s="49" t="s">
        <v>1067</v>
      </c>
      <c r="I278" s="49">
        <v>1418864577</v>
      </c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  <c r="CA278" s="52"/>
      <c r="CB278" s="52"/>
      <c r="CC278" s="52"/>
      <c r="CD278" s="52"/>
      <c r="CE278" s="52"/>
      <c r="CF278" s="52"/>
      <c r="CG278" s="52"/>
    </row>
    <row r="279" spans="1:85" s="53" customFormat="1" ht="88.5" customHeight="1" thickBot="1">
      <c r="A279" s="59">
        <v>276</v>
      </c>
      <c r="B279" s="59">
        <v>8910519</v>
      </c>
      <c r="C279" s="59" t="s">
        <v>185</v>
      </c>
      <c r="D279" s="59" t="s">
        <v>278</v>
      </c>
      <c r="E279" s="59" t="s">
        <v>356</v>
      </c>
      <c r="F279" s="49">
        <v>66481756</v>
      </c>
      <c r="G279" s="49"/>
      <c r="H279" s="49" t="s">
        <v>1068</v>
      </c>
      <c r="I279" s="49">
        <v>1416873183</v>
      </c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  <c r="CA279" s="52"/>
      <c r="CB279" s="52"/>
      <c r="CC279" s="52"/>
      <c r="CD279" s="52"/>
      <c r="CE279" s="52"/>
      <c r="CF279" s="52"/>
      <c r="CG279" s="52"/>
    </row>
    <row r="280" spans="1:85" s="53" customFormat="1" ht="88.5" customHeight="1" thickBot="1">
      <c r="A280" s="59">
        <v>277</v>
      </c>
      <c r="B280" s="59">
        <v>8910525</v>
      </c>
      <c r="C280" s="59" t="s">
        <v>186</v>
      </c>
      <c r="D280" s="59" t="s">
        <v>219</v>
      </c>
      <c r="E280" s="59" t="s">
        <v>359</v>
      </c>
      <c r="F280" s="59">
        <v>88329781</v>
      </c>
      <c r="G280" s="59"/>
      <c r="H280" s="49" t="s">
        <v>836</v>
      </c>
      <c r="I280" s="49">
        <v>1584668817</v>
      </c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  <c r="CA280" s="52"/>
      <c r="CB280" s="52"/>
      <c r="CC280" s="52"/>
      <c r="CD280" s="52"/>
      <c r="CE280" s="52"/>
      <c r="CF280" s="52"/>
      <c r="CG280" s="52"/>
    </row>
    <row r="281" spans="1:85" s="53" customFormat="1" ht="88.5" customHeight="1" thickBot="1">
      <c r="A281" s="59">
        <v>278</v>
      </c>
      <c r="B281" s="59">
        <v>8910526</v>
      </c>
      <c r="C281" s="59" t="s">
        <v>187</v>
      </c>
      <c r="D281" s="59" t="s">
        <v>360</v>
      </c>
      <c r="E281" s="59" t="s">
        <v>361</v>
      </c>
      <c r="F281" s="59" t="s">
        <v>758</v>
      </c>
      <c r="G281" s="59"/>
      <c r="H281" s="49" t="s">
        <v>1069</v>
      </c>
      <c r="I281" s="49">
        <v>9197913111</v>
      </c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  <c r="CA281" s="52"/>
      <c r="CB281" s="52"/>
      <c r="CC281" s="52"/>
      <c r="CD281" s="52"/>
      <c r="CE281" s="52"/>
      <c r="CF281" s="52"/>
      <c r="CG281" s="52"/>
    </row>
    <row r="282" spans="1:85" s="53" customFormat="1" ht="88.5" customHeight="1" thickBot="1">
      <c r="A282" s="59">
        <v>279</v>
      </c>
      <c r="B282" s="59">
        <v>8910531</v>
      </c>
      <c r="C282" s="59" t="s">
        <v>188</v>
      </c>
      <c r="D282" s="59" t="s">
        <v>328</v>
      </c>
      <c r="E282" s="59" t="s">
        <v>362</v>
      </c>
      <c r="F282" s="49">
        <v>88282292</v>
      </c>
      <c r="G282" s="49">
        <v>88282293</v>
      </c>
      <c r="H282" s="49" t="s">
        <v>1070</v>
      </c>
      <c r="I282" s="49" t="s">
        <v>922</v>
      </c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  <c r="CA282" s="52"/>
      <c r="CB282" s="52"/>
      <c r="CC282" s="52"/>
      <c r="CD282" s="52"/>
      <c r="CE282" s="52"/>
      <c r="CF282" s="52"/>
      <c r="CG282" s="52"/>
    </row>
    <row r="283" spans="1:85" s="53" customFormat="1" ht="88.5" customHeight="1" thickBot="1">
      <c r="A283" s="59">
        <v>280</v>
      </c>
      <c r="B283" s="59">
        <v>8910532</v>
      </c>
      <c r="C283" s="59" t="s">
        <v>1188</v>
      </c>
      <c r="D283" s="59" t="s">
        <v>363</v>
      </c>
      <c r="E283" s="59" t="s">
        <v>364</v>
      </c>
      <c r="F283" s="49">
        <v>1312253965</v>
      </c>
      <c r="G283" s="49">
        <v>1312253966</v>
      </c>
      <c r="H283" s="49" t="s">
        <v>1071</v>
      </c>
      <c r="I283" s="49">
        <v>4154786898</v>
      </c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  <c r="CA283" s="52"/>
      <c r="CB283" s="52"/>
      <c r="CC283" s="52"/>
      <c r="CD283" s="52"/>
      <c r="CE283" s="52"/>
      <c r="CF283" s="52"/>
      <c r="CG283" s="52"/>
    </row>
    <row r="284" spans="1:85" s="53" customFormat="1" ht="88.5" customHeight="1" thickBot="1">
      <c r="A284" s="59">
        <v>281</v>
      </c>
      <c r="B284" s="59">
        <v>8910537</v>
      </c>
      <c r="C284" s="59" t="s">
        <v>189</v>
      </c>
      <c r="D284" s="59" t="s">
        <v>265</v>
      </c>
      <c r="E284" s="59" t="s">
        <v>366</v>
      </c>
      <c r="F284" s="49" t="s">
        <v>778</v>
      </c>
      <c r="G284" s="49"/>
      <c r="H284" s="49" t="s">
        <v>1072</v>
      </c>
      <c r="I284" s="49">
        <v>4158836183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  <c r="CA284" s="52"/>
      <c r="CB284" s="52"/>
      <c r="CC284" s="52"/>
      <c r="CD284" s="52"/>
      <c r="CE284" s="52"/>
      <c r="CF284" s="52"/>
      <c r="CG284" s="52"/>
    </row>
    <row r="285" spans="1:85" s="53" customFormat="1" ht="88.5" customHeight="1" thickBot="1">
      <c r="A285" s="59">
        <v>282</v>
      </c>
      <c r="B285" s="59">
        <v>8910539</v>
      </c>
      <c r="C285" s="59" t="s">
        <v>190</v>
      </c>
      <c r="D285" s="59" t="s">
        <v>332</v>
      </c>
      <c r="E285" s="59" t="s">
        <v>331</v>
      </c>
      <c r="F285" s="49">
        <v>88056806</v>
      </c>
      <c r="G285" s="49"/>
      <c r="H285" s="49" t="s">
        <v>1073</v>
      </c>
      <c r="I285" s="49">
        <v>1435883163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  <c r="CA285" s="52"/>
      <c r="CB285" s="52"/>
      <c r="CC285" s="52"/>
      <c r="CD285" s="52"/>
      <c r="CE285" s="52"/>
      <c r="CF285" s="52"/>
      <c r="CG285" s="52"/>
    </row>
    <row r="286" spans="1:85" s="53" customFormat="1" ht="88.5" customHeight="1" thickBot="1">
      <c r="A286" s="59">
        <v>283</v>
      </c>
      <c r="B286" s="59">
        <v>8910540</v>
      </c>
      <c r="C286" s="59" t="s">
        <v>191</v>
      </c>
      <c r="D286" s="59" t="s">
        <v>275</v>
      </c>
      <c r="E286" s="59" t="s">
        <v>333</v>
      </c>
      <c r="F286" s="49">
        <v>88632746</v>
      </c>
      <c r="G286" s="49"/>
      <c r="H286" s="49" t="s">
        <v>1074</v>
      </c>
      <c r="I286" s="49">
        <v>1454944113</v>
      </c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  <c r="CA286" s="52"/>
      <c r="CB286" s="52"/>
      <c r="CC286" s="52"/>
      <c r="CD286" s="52"/>
      <c r="CE286" s="52"/>
      <c r="CF286" s="52"/>
      <c r="CG286" s="52"/>
    </row>
    <row r="287" spans="1:85" s="53" customFormat="1" ht="88.5" customHeight="1" thickBot="1">
      <c r="A287" s="59">
        <v>284</v>
      </c>
      <c r="B287" s="59">
        <v>8910542</v>
      </c>
      <c r="C287" s="59" t="s">
        <v>1189</v>
      </c>
      <c r="D287" s="59" t="s">
        <v>334</v>
      </c>
      <c r="E287" s="59" t="s">
        <v>335</v>
      </c>
      <c r="F287" s="49">
        <v>88520175</v>
      </c>
      <c r="G287" s="49">
        <v>88520176</v>
      </c>
      <c r="H287" s="49" t="s">
        <v>1075</v>
      </c>
      <c r="I287" s="49">
        <v>1553633313</v>
      </c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  <c r="CA287" s="52"/>
      <c r="CB287" s="52"/>
      <c r="CC287" s="52"/>
      <c r="CD287" s="52"/>
      <c r="CE287" s="52"/>
      <c r="CF287" s="52"/>
      <c r="CG287" s="52"/>
    </row>
    <row r="288" spans="1:85" s="53" customFormat="1" ht="88.5" customHeight="1" thickBot="1">
      <c r="A288" s="59">
        <v>285</v>
      </c>
      <c r="B288" s="59">
        <v>8910544</v>
      </c>
      <c r="C288" s="59" t="s">
        <v>1190</v>
      </c>
      <c r="D288" s="59" t="s">
        <v>336</v>
      </c>
      <c r="E288" s="59" t="s">
        <v>337</v>
      </c>
      <c r="F288" s="49">
        <v>22598658</v>
      </c>
      <c r="G288" s="49">
        <v>22598659</v>
      </c>
      <c r="H288" s="49" t="s">
        <v>1076</v>
      </c>
      <c r="I288" s="49">
        <v>1959984613</v>
      </c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  <c r="CA288" s="52"/>
      <c r="CB288" s="52"/>
      <c r="CC288" s="52"/>
      <c r="CD288" s="52"/>
      <c r="CE288" s="52"/>
      <c r="CF288" s="52"/>
      <c r="CG288" s="52"/>
    </row>
    <row r="289" spans="1:85" s="53" customFormat="1" ht="88.5" customHeight="1" thickBot="1">
      <c r="A289" s="59">
        <v>286</v>
      </c>
      <c r="B289" s="59">
        <v>8910545</v>
      </c>
      <c r="C289" s="59" t="s">
        <v>192</v>
      </c>
      <c r="D289" s="59" t="s">
        <v>257</v>
      </c>
      <c r="E289" s="59" t="s">
        <v>338</v>
      </c>
      <c r="F289" s="59">
        <v>77732037</v>
      </c>
      <c r="G289" s="59">
        <v>77732038</v>
      </c>
      <c r="H289" s="49" t="s">
        <v>1077</v>
      </c>
      <c r="I289" s="49">
        <v>1651897895</v>
      </c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  <c r="CA289" s="52"/>
      <c r="CB289" s="52"/>
      <c r="CC289" s="52"/>
      <c r="CD289" s="52"/>
      <c r="CE289" s="52"/>
      <c r="CF289" s="52"/>
      <c r="CG289" s="52"/>
    </row>
    <row r="290" spans="1:85" s="53" customFormat="1" ht="88.5" customHeight="1" thickBot="1">
      <c r="A290" s="59">
        <v>287</v>
      </c>
      <c r="B290" s="59">
        <v>8910550</v>
      </c>
      <c r="C290" s="59" t="s">
        <v>193</v>
      </c>
      <c r="D290" s="59" t="s">
        <v>547</v>
      </c>
      <c r="E290" s="59" t="s">
        <v>548</v>
      </c>
      <c r="F290" s="49">
        <v>88676663</v>
      </c>
      <c r="G290" s="49">
        <v>88676664</v>
      </c>
      <c r="H290" s="49" t="s">
        <v>1078</v>
      </c>
      <c r="I290" s="49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</row>
    <row r="291" spans="1:85" s="53" customFormat="1" ht="88.5" customHeight="1" thickBot="1">
      <c r="A291" s="59">
        <v>288</v>
      </c>
      <c r="B291" s="59">
        <v>8910552</v>
      </c>
      <c r="C291" s="59" t="s">
        <v>194</v>
      </c>
      <c r="D291" s="59" t="s">
        <v>550</v>
      </c>
      <c r="E291" s="59" t="s">
        <v>549</v>
      </c>
      <c r="F291" s="49">
        <v>88474410</v>
      </c>
      <c r="G291" s="49"/>
      <c r="H291" s="49" t="s">
        <v>1079</v>
      </c>
      <c r="I291" s="49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  <c r="CA291" s="52"/>
      <c r="CB291" s="52"/>
      <c r="CC291" s="52"/>
      <c r="CD291" s="52"/>
      <c r="CE291" s="52"/>
      <c r="CF291" s="52"/>
      <c r="CG291" s="52"/>
    </row>
    <row r="292" spans="1:85" s="53" customFormat="1" ht="88.5" customHeight="1" thickBot="1">
      <c r="A292" s="59">
        <v>289</v>
      </c>
      <c r="B292" s="59">
        <v>8910553</v>
      </c>
      <c r="C292" s="59" t="s">
        <v>195</v>
      </c>
      <c r="D292" s="59" t="s">
        <v>257</v>
      </c>
      <c r="E292" s="59" t="s">
        <v>324</v>
      </c>
      <c r="F292" s="49" t="s">
        <v>931</v>
      </c>
      <c r="G292" s="49" t="s">
        <v>921</v>
      </c>
      <c r="H292" s="49" t="s">
        <v>1112</v>
      </c>
      <c r="I292" s="49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  <c r="CA292" s="52"/>
      <c r="CB292" s="52"/>
      <c r="CC292" s="52"/>
      <c r="CD292" s="52"/>
      <c r="CE292" s="52"/>
      <c r="CF292" s="52"/>
      <c r="CG292" s="52"/>
    </row>
    <row r="293" spans="1:85" s="53" customFormat="1" ht="88.5" customHeight="1" thickBot="1">
      <c r="A293" s="59">
        <v>290</v>
      </c>
      <c r="B293" s="59">
        <v>8910555</v>
      </c>
      <c r="C293" s="59" t="s">
        <v>196</v>
      </c>
      <c r="D293" s="59" t="s">
        <v>325</v>
      </c>
      <c r="E293" s="59" t="s">
        <v>326</v>
      </c>
      <c r="F293" s="59">
        <v>5117267632</v>
      </c>
      <c r="G293" s="49"/>
      <c r="H293" s="49" t="s">
        <v>1080</v>
      </c>
      <c r="I293" s="49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  <c r="CA293" s="52"/>
      <c r="CB293" s="52"/>
      <c r="CC293" s="52"/>
      <c r="CD293" s="52"/>
      <c r="CE293" s="52"/>
      <c r="CF293" s="52"/>
      <c r="CG293" s="52"/>
    </row>
    <row r="294" spans="1:85" s="53" customFormat="1" ht="88.5" customHeight="1" thickBot="1">
      <c r="A294" s="59">
        <v>291</v>
      </c>
      <c r="B294" s="59">
        <v>8910556</v>
      </c>
      <c r="C294" s="59" t="s">
        <v>197</v>
      </c>
      <c r="D294" s="59" t="s">
        <v>296</v>
      </c>
      <c r="E294" s="59" t="s">
        <v>327</v>
      </c>
      <c r="F294" s="59">
        <v>5117614230</v>
      </c>
      <c r="G294" s="49"/>
      <c r="H294" s="49" t="s">
        <v>1081</v>
      </c>
      <c r="I294" s="49">
        <v>9186635568</v>
      </c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  <c r="CA294" s="52"/>
      <c r="CB294" s="52"/>
      <c r="CC294" s="52"/>
      <c r="CD294" s="52"/>
      <c r="CE294" s="52"/>
      <c r="CF294" s="52"/>
      <c r="CG294" s="52"/>
    </row>
    <row r="295" spans="1:85" s="53" customFormat="1" ht="88.5" customHeight="1" thickBot="1">
      <c r="A295" s="59">
        <v>292</v>
      </c>
      <c r="B295" s="59">
        <v>8910557</v>
      </c>
      <c r="C295" s="59" t="s">
        <v>198</v>
      </c>
      <c r="D295" s="59" t="s">
        <v>328</v>
      </c>
      <c r="E295" s="59" t="s">
        <v>329</v>
      </c>
      <c r="F295" s="59">
        <v>5117614230</v>
      </c>
      <c r="G295" s="49"/>
      <c r="H295" s="49" t="s">
        <v>1081</v>
      </c>
      <c r="I295" s="49">
        <v>9186635568</v>
      </c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  <c r="CA295" s="52"/>
      <c r="CB295" s="52"/>
      <c r="CC295" s="52"/>
      <c r="CD295" s="52"/>
      <c r="CE295" s="52"/>
      <c r="CF295" s="52"/>
      <c r="CG295" s="52"/>
    </row>
    <row r="296" spans="1:85" s="53" customFormat="1" ht="88.5" customHeight="1" thickBot="1">
      <c r="A296" s="59">
        <v>293</v>
      </c>
      <c r="B296" s="59">
        <v>8910559</v>
      </c>
      <c r="C296" s="59" t="s">
        <v>199</v>
      </c>
      <c r="D296" s="59" t="s">
        <v>265</v>
      </c>
      <c r="E296" s="59" t="s">
        <v>319</v>
      </c>
      <c r="F296" s="49">
        <v>22140295</v>
      </c>
      <c r="G296" s="49"/>
      <c r="H296" s="49" t="s">
        <v>1366</v>
      </c>
      <c r="I296" s="49">
        <v>1998773353</v>
      </c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</row>
    <row r="297" spans="1:85" s="53" customFormat="1" ht="88.5" customHeight="1" thickBot="1">
      <c r="A297" s="59">
        <v>294</v>
      </c>
      <c r="B297" s="59">
        <v>8910561</v>
      </c>
      <c r="C297" s="59" t="s">
        <v>1191</v>
      </c>
      <c r="D297" s="59" t="s">
        <v>294</v>
      </c>
      <c r="E297" s="59" t="s">
        <v>321</v>
      </c>
      <c r="F297" s="49">
        <v>88806088</v>
      </c>
      <c r="G297" s="49">
        <v>88809148</v>
      </c>
      <c r="H297" s="49" t="s">
        <v>1082</v>
      </c>
      <c r="I297" s="49">
        <v>1598785818</v>
      </c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</row>
    <row r="298" spans="1:85" s="53" customFormat="1" ht="88.5" customHeight="1" thickBot="1">
      <c r="A298" s="59">
        <v>295</v>
      </c>
      <c r="B298" s="59">
        <v>8910564</v>
      </c>
      <c r="C298" s="59" t="s">
        <v>1192</v>
      </c>
      <c r="D298" s="59" t="s">
        <v>322</v>
      </c>
      <c r="E298" s="59" t="s">
        <v>323</v>
      </c>
      <c r="F298" s="49">
        <v>6114457776</v>
      </c>
      <c r="G298" s="49">
        <v>6114457777</v>
      </c>
      <c r="H298" s="49" t="s">
        <v>1209</v>
      </c>
      <c r="I298" s="49" t="s">
        <v>1210</v>
      </c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</row>
    <row r="299" spans="1:85" s="53" customFormat="1" ht="88.5" customHeight="1" thickBot="1">
      <c r="A299" s="59">
        <v>296</v>
      </c>
      <c r="B299" s="59">
        <v>8910565</v>
      </c>
      <c r="C299" s="59" t="s">
        <v>200</v>
      </c>
      <c r="D299" s="59" t="s">
        <v>272</v>
      </c>
      <c r="E299" s="59" t="s">
        <v>314</v>
      </c>
      <c r="F299" s="49">
        <v>5117130660</v>
      </c>
      <c r="G299" s="49"/>
      <c r="H299" s="49" t="s">
        <v>1083</v>
      </c>
      <c r="I299" s="49">
        <v>9195811798</v>
      </c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  <c r="CA299" s="52"/>
      <c r="CB299" s="52"/>
      <c r="CC299" s="52"/>
      <c r="CD299" s="52"/>
      <c r="CE299" s="52"/>
      <c r="CF299" s="52"/>
      <c r="CG299" s="52"/>
    </row>
    <row r="300" spans="1:85" s="53" customFormat="1" ht="88.5" customHeight="1" thickBot="1">
      <c r="A300" s="59">
        <v>297</v>
      </c>
      <c r="B300" s="59">
        <v>8910571</v>
      </c>
      <c r="C300" s="59" t="s">
        <v>201</v>
      </c>
      <c r="D300" s="59" t="s">
        <v>315</v>
      </c>
      <c r="E300" s="59" t="s">
        <v>316</v>
      </c>
      <c r="F300" s="59" t="s">
        <v>761</v>
      </c>
      <c r="G300" s="59"/>
      <c r="H300" s="49" t="s">
        <v>762</v>
      </c>
      <c r="I300" s="49">
        <v>74115653556</v>
      </c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</row>
    <row r="301" spans="1:85" s="53" customFormat="1" ht="88.5" customHeight="1" thickBot="1">
      <c r="A301" s="59">
        <v>298</v>
      </c>
      <c r="B301" s="59">
        <v>8910572</v>
      </c>
      <c r="C301" s="59" t="s">
        <v>202</v>
      </c>
      <c r="D301" s="59" t="s">
        <v>317</v>
      </c>
      <c r="E301" s="59" t="s">
        <v>318</v>
      </c>
      <c r="F301" s="59">
        <v>88015281</v>
      </c>
      <c r="G301" s="59">
        <v>88014287</v>
      </c>
      <c r="H301" s="49" t="s">
        <v>763</v>
      </c>
      <c r="I301" s="49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</row>
    <row r="302" spans="1:85" s="53" customFormat="1" ht="88.5" customHeight="1" thickBot="1">
      <c r="A302" s="59">
        <v>299</v>
      </c>
      <c r="B302" s="59">
        <v>8910574</v>
      </c>
      <c r="C302" s="59" t="s">
        <v>1193</v>
      </c>
      <c r="D302" s="59" t="s">
        <v>759</v>
      </c>
      <c r="E302" s="59" t="s">
        <v>760</v>
      </c>
      <c r="F302" s="59">
        <v>44449337</v>
      </c>
      <c r="G302" s="59">
        <v>44425261</v>
      </c>
      <c r="H302" s="49" t="s">
        <v>949</v>
      </c>
      <c r="I302" s="49">
        <v>1469614796</v>
      </c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</row>
    <row r="303" spans="1:85" s="53" customFormat="1" ht="88.5" customHeight="1" thickBot="1">
      <c r="A303" s="59">
        <v>300</v>
      </c>
      <c r="B303" s="59">
        <v>8910575</v>
      </c>
      <c r="C303" s="59" t="s">
        <v>203</v>
      </c>
      <c r="D303" s="59" t="s">
        <v>306</v>
      </c>
      <c r="E303" s="59" t="s">
        <v>307</v>
      </c>
      <c r="F303" s="59">
        <v>88070946</v>
      </c>
      <c r="G303" s="59"/>
      <c r="H303" s="49" t="s">
        <v>950</v>
      </c>
      <c r="I303" s="49">
        <v>1466964145</v>
      </c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  <c r="BY303" s="52"/>
      <c r="BZ303" s="52"/>
      <c r="CA303" s="52"/>
      <c r="CB303" s="52"/>
      <c r="CC303" s="52"/>
      <c r="CD303" s="52"/>
      <c r="CE303" s="52"/>
      <c r="CF303" s="52"/>
      <c r="CG303" s="52"/>
    </row>
    <row r="304" spans="1:85" s="53" customFormat="1" ht="88.5" customHeight="1" thickBot="1">
      <c r="A304" s="59">
        <v>301</v>
      </c>
      <c r="B304" s="59">
        <v>8910576</v>
      </c>
      <c r="C304" s="59" t="s">
        <v>204</v>
      </c>
      <c r="D304" s="59" t="s">
        <v>265</v>
      </c>
      <c r="E304" s="59" t="s">
        <v>308</v>
      </c>
      <c r="F304" s="59">
        <v>88541158</v>
      </c>
      <c r="G304" s="59">
        <v>88541156</v>
      </c>
      <c r="H304" s="49" t="s">
        <v>920</v>
      </c>
      <c r="I304" s="49">
        <v>1587676114</v>
      </c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  <c r="BY304" s="52"/>
      <c r="BZ304" s="52"/>
      <c r="CA304" s="52"/>
      <c r="CB304" s="52"/>
      <c r="CC304" s="52"/>
      <c r="CD304" s="52"/>
      <c r="CE304" s="52"/>
      <c r="CF304" s="52"/>
      <c r="CG304" s="52"/>
    </row>
    <row r="305" spans="1:85" s="53" customFormat="1" ht="88.5" customHeight="1" thickBot="1">
      <c r="A305" s="59">
        <v>302</v>
      </c>
      <c r="B305" s="59">
        <v>8910579</v>
      </c>
      <c r="C305" s="59" t="s">
        <v>205</v>
      </c>
      <c r="D305" s="59" t="s">
        <v>309</v>
      </c>
      <c r="E305" s="59" t="s">
        <v>310</v>
      </c>
      <c r="F305" s="59">
        <v>88247918</v>
      </c>
      <c r="G305" s="59">
        <v>88247919</v>
      </c>
      <c r="H305" s="49" t="s">
        <v>764</v>
      </c>
      <c r="I305" s="49">
        <v>1464813463</v>
      </c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</row>
    <row r="306" spans="1:85" s="53" customFormat="1" ht="88.5" customHeight="1" thickBot="1">
      <c r="A306" s="59">
        <v>303</v>
      </c>
      <c r="B306" s="59">
        <v>8910583</v>
      </c>
      <c r="C306" s="59" t="s">
        <v>1194</v>
      </c>
      <c r="D306" s="59" t="s">
        <v>272</v>
      </c>
      <c r="E306" s="59" t="s">
        <v>313</v>
      </c>
      <c r="F306" s="59">
        <v>88260991</v>
      </c>
      <c r="G306" s="59">
        <v>88242532</v>
      </c>
      <c r="H306" s="49" t="s">
        <v>765</v>
      </c>
      <c r="I306" s="49">
        <v>1448914461</v>
      </c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</row>
    <row r="307" spans="1:85" s="53" customFormat="1" ht="88.5" customHeight="1" thickBot="1">
      <c r="A307" s="59">
        <v>304</v>
      </c>
      <c r="B307" s="49">
        <v>8910586</v>
      </c>
      <c r="C307" s="59" t="s">
        <v>206</v>
      </c>
      <c r="D307" s="59" t="s">
        <v>302</v>
      </c>
      <c r="E307" s="59" t="s">
        <v>303</v>
      </c>
      <c r="F307" s="59">
        <v>3112755184</v>
      </c>
      <c r="G307" s="59">
        <v>3112755183</v>
      </c>
      <c r="H307" s="49" t="s">
        <v>837</v>
      </c>
      <c r="I307" s="49">
        <v>8153647111</v>
      </c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</row>
    <row r="308" spans="1:85" s="53" customFormat="1" ht="88.5" customHeight="1" thickBot="1">
      <c r="A308" s="59">
        <v>305</v>
      </c>
      <c r="B308" s="59">
        <v>8910587</v>
      </c>
      <c r="C308" s="59" t="s">
        <v>207</v>
      </c>
      <c r="D308" s="59" t="s">
        <v>304</v>
      </c>
      <c r="E308" s="59" t="s">
        <v>305</v>
      </c>
      <c r="F308" s="59" t="s">
        <v>766</v>
      </c>
      <c r="G308" s="59">
        <v>6113366144</v>
      </c>
      <c r="H308" s="49" t="s">
        <v>1084</v>
      </c>
      <c r="I308" s="49">
        <v>6136743516</v>
      </c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</row>
    <row r="309" spans="1:85" s="53" customFormat="1" ht="88.5" customHeight="1" thickBot="1">
      <c r="A309" s="59">
        <v>306</v>
      </c>
      <c r="B309" s="59">
        <v>8910588</v>
      </c>
      <c r="C309" s="59" t="s">
        <v>208</v>
      </c>
      <c r="D309" s="59" t="s">
        <v>300</v>
      </c>
      <c r="E309" s="59" t="s">
        <v>301</v>
      </c>
      <c r="F309" s="59">
        <v>88708534</v>
      </c>
      <c r="G309" s="59"/>
      <c r="H309" s="49" t="s">
        <v>1382</v>
      </c>
      <c r="I309" s="49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</row>
    <row r="310" spans="1:85" s="53" customFormat="1" ht="88.5" customHeight="1" thickBot="1">
      <c r="A310" s="59">
        <v>307</v>
      </c>
      <c r="B310" s="59">
        <v>8910593</v>
      </c>
      <c r="C310" s="59" t="s">
        <v>209</v>
      </c>
      <c r="D310" s="59" t="s">
        <v>819</v>
      </c>
      <c r="E310" s="59" t="s">
        <v>904</v>
      </c>
      <c r="F310" s="59">
        <v>88530256</v>
      </c>
      <c r="G310" s="59">
        <v>88530257</v>
      </c>
      <c r="H310" s="49" t="s">
        <v>1085</v>
      </c>
      <c r="I310" s="49">
        <v>1555818611</v>
      </c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  <c r="BY310" s="52"/>
      <c r="BZ310" s="52"/>
      <c r="CA310" s="52"/>
      <c r="CB310" s="52"/>
      <c r="CC310" s="52"/>
      <c r="CD310" s="52"/>
      <c r="CE310" s="52"/>
      <c r="CF310" s="52"/>
      <c r="CG310" s="52"/>
    </row>
    <row r="311" spans="1:85" s="53" customFormat="1" ht="88.5" customHeight="1" thickBot="1">
      <c r="A311" s="59">
        <v>308</v>
      </c>
      <c r="B311" s="59">
        <v>8910595</v>
      </c>
      <c r="C311" s="59" t="s">
        <v>210</v>
      </c>
      <c r="D311" s="59" t="s">
        <v>296</v>
      </c>
      <c r="E311" s="59" t="s">
        <v>297</v>
      </c>
      <c r="F311" s="59">
        <v>5118453202</v>
      </c>
      <c r="G311" s="59"/>
      <c r="H311" s="49" t="s">
        <v>1086</v>
      </c>
      <c r="I311" s="49">
        <v>9183857551</v>
      </c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</row>
    <row r="312" spans="1:85" s="53" customFormat="1" ht="88.5" customHeight="1" thickBot="1">
      <c r="A312" s="59">
        <v>309</v>
      </c>
      <c r="B312" s="59">
        <v>8910596</v>
      </c>
      <c r="C312" s="59" t="s">
        <v>1195</v>
      </c>
      <c r="D312" s="59" t="s">
        <v>294</v>
      </c>
      <c r="E312" s="59" t="s">
        <v>295</v>
      </c>
      <c r="F312" s="59">
        <v>22034859</v>
      </c>
      <c r="G312" s="59">
        <v>22044530</v>
      </c>
      <c r="H312" s="49" t="s">
        <v>1087</v>
      </c>
      <c r="I312" s="49">
        <v>1915873611</v>
      </c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  <c r="BY312" s="52"/>
      <c r="BZ312" s="52"/>
      <c r="CA312" s="52"/>
      <c r="CB312" s="52"/>
      <c r="CC312" s="52"/>
      <c r="CD312" s="52"/>
      <c r="CE312" s="52"/>
      <c r="CF312" s="52"/>
      <c r="CG312" s="52"/>
    </row>
    <row r="313" spans="1:85" s="53" customFormat="1" ht="88.5" customHeight="1" thickBot="1">
      <c r="A313" s="59">
        <v>310</v>
      </c>
      <c r="B313" s="59">
        <v>8910597</v>
      </c>
      <c r="C313" s="59" t="s">
        <v>211</v>
      </c>
      <c r="D313" s="59" t="s">
        <v>292</v>
      </c>
      <c r="E313" s="59" t="s">
        <v>293</v>
      </c>
      <c r="F313" s="59">
        <v>44871603</v>
      </c>
      <c r="G313" s="59"/>
      <c r="H313" s="59" t="s">
        <v>1088</v>
      </c>
      <c r="I313" s="59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  <c r="BY313" s="52"/>
      <c r="BZ313" s="52"/>
      <c r="CA313" s="52"/>
      <c r="CB313" s="52"/>
      <c r="CC313" s="52"/>
      <c r="CD313" s="52"/>
      <c r="CE313" s="52"/>
      <c r="CF313" s="52"/>
      <c r="CG313" s="52"/>
    </row>
    <row r="314" spans="1:85" s="53" customFormat="1" ht="88.5" customHeight="1" thickBot="1">
      <c r="A314" s="59">
        <v>311</v>
      </c>
      <c r="B314" s="59">
        <v>8910599</v>
      </c>
      <c r="C314" s="59" t="s">
        <v>1196</v>
      </c>
      <c r="D314" s="59" t="s">
        <v>290</v>
      </c>
      <c r="E314" s="59" t="s">
        <v>291</v>
      </c>
      <c r="F314" s="59">
        <v>88220574</v>
      </c>
      <c r="G314" s="59"/>
      <c r="H314" s="59" t="s">
        <v>858</v>
      </c>
      <c r="I314" s="59">
        <v>1439814448</v>
      </c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</row>
    <row r="315" spans="1:85" s="53" customFormat="1" ht="88.5" customHeight="1" thickBot="1">
      <c r="A315" s="59">
        <v>312</v>
      </c>
      <c r="B315" s="49">
        <v>8910600</v>
      </c>
      <c r="C315" s="59" t="s">
        <v>1197</v>
      </c>
      <c r="D315" s="59" t="s">
        <v>288</v>
      </c>
      <c r="E315" s="59" t="s">
        <v>289</v>
      </c>
      <c r="F315" s="59">
        <v>66517982</v>
      </c>
      <c r="G315" s="59"/>
      <c r="H315" s="59" t="s">
        <v>767</v>
      </c>
      <c r="I315" s="59">
        <v>1455734354</v>
      </c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</row>
    <row r="316" spans="1:85" s="53" customFormat="1" ht="88.5" customHeight="1" thickBot="1">
      <c r="A316" s="59">
        <v>313</v>
      </c>
      <c r="B316" s="49">
        <v>8910602</v>
      </c>
      <c r="C316" s="59" t="s">
        <v>212</v>
      </c>
      <c r="D316" s="59" t="s">
        <v>286</v>
      </c>
      <c r="E316" s="59" t="s">
        <v>287</v>
      </c>
      <c r="F316" s="59">
        <v>22366448</v>
      </c>
      <c r="G316" s="59"/>
      <c r="H316" s="59" t="s">
        <v>838</v>
      </c>
      <c r="I316" s="59">
        <v>1981655744</v>
      </c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</row>
    <row r="317" spans="1:85" s="53" customFormat="1" ht="88.5" customHeight="1" thickBot="1">
      <c r="A317" s="59">
        <v>314</v>
      </c>
      <c r="B317" s="59">
        <v>8910603</v>
      </c>
      <c r="C317" s="59" t="s">
        <v>658</v>
      </c>
      <c r="D317" s="59" t="s">
        <v>265</v>
      </c>
      <c r="E317" s="59" t="s">
        <v>671</v>
      </c>
      <c r="F317" s="59">
        <v>22352142</v>
      </c>
      <c r="G317" s="59">
        <v>22352144</v>
      </c>
      <c r="H317" s="49" t="s">
        <v>673</v>
      </c>
      <c r="I317" s="49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  <c r="BY317" s="52"/>
      <c r="BZ317" s="52"/>
      <c r="CA317" s="52"/>
      <c r="CB317" s="52"/>
      <c r="CC317" s="52"/>
      <c r="CD317" s="52"/>
      <c r="CE317" s="52"/>
      <c r="CF317" s="52"/>
      <c r="CG317" s="52"/>
    </row>
    <row r="318" spans="1:85" s="53" customFormat="1" ht="88.5" customHeight="1" thickBot="1">
      <c r="A318" s="59">
        <v>315</v>
      </c>
      <c r="B318" s="49">
        <v>8910606</v>
      </c>
      <c r="C318" s="59" t="s">
        <v>659</v>
      </c>
      <c r="D318" s="59" t="s">
        <v>278</v>
      </c>
      <c r="E318" s="59" t="s">
        <v>666</v>
      </c>
      <c r="F318" s="59">
        <v>77732037</v>
      </c>
      <c r="G318" s="59"/>
      <c r="H318" s="49" t="s">
        <v>674</v>
      </c>
      <c r="I318" s="49">
        <v>1651897895</v>
      </c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</row>
    <row r="319" spans="1:85" s="53" customFormat="1" ht="88.5" customHeight="1" thickBot="1">
      <c r="A319" s="59">
        <v>316</v>
      </c>
      <c r="B319" s="49">
        <v>8910609</v>
      </c>
      <c r="C319" s="59" t="s">
        <v>660</v>
      </c>
      <c r="D319" s="59" t="s">
        <v>436</v>
      </c>
      <c r="E319" s="59" t="s">
        <v>667</v>
      </c>
      <c r="F319" s="59">
        <v>88448756</v>
      </c>
      <c r="G319" s="59"/>
      <c r="H319" s="49" t="s">
        <v>783</v>
      </c>
      <c r="I319" s="49">
        <v>1566844917</v>
      </c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  <c r="BY319" s="52"/>
      <c r="BZ319" s="52"/>
      <c r="CA319" s="52"/>
      <c r="CB319" s="52"/>
      <c r="CC319" s="52"/>
      <c r="CD319" s="52"/>
      <c r="CE319" s="52"/>
      <c r="CF319" s="52"/>
      <c r="CG319" s="52"/>
    </row>
    <row r="320" spans="1:85" s="53" customFormat="1" ht="88.5" customHeight="1" thickBot="1">
      <c r="A320" s="59">
        <v>317</v>
      </c>
      <c r="B320" s="49">
        <v>8910612</v>
      </c>
      <c r="C320" s="59" t="s">
        <v>661</v>
      </c>
      <c r="D320" s="59" t="s">
        <v>328</v>
      </c>
      <c r="E320" s="59" t="s">
        <v>668</v>
      </c>
      <c r="F320" s="59">
        <v>88537951</v>
      </c>
      <c r="G320" s="59">
        <v>88537953</v>
      </c>
      <c r="H320" s="49" t="s">
        <v>857</v>
      </c>
      <c r="I320" s="49">
        <v>1559615513</v>
      </c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  <c r="BY320" s="52"/>
      <c r="BZ320" s="52"/>
      <c r="CA320" s="52"/>
      <c r="CB320" s="52"/>
      <c r="CC320" s="52"/>
      <c r="CD320" s="52"/>
      <c r="CE320" s="52"/>
      <c r="CF320" s="52"/>
      <c r="CG320" s="52"/>
    </row>
    <row r="321" spans="1:85" s="53" customFormat="1" ht="88.5" customHeight="1" thickBot="1">
      <c r="A321" s="59">
        <v>318</v>
      </c>
      <c r="B321" s="49">
        <v>8910614</v>
      </c>
      <c r="C321" s="59" t="s">
        <v>662</v>
      </c>
      <c r="D321" s="59" t="s">
        <v>672</v>
      </c>
      <c r="E321" s="59" t="s">
        <v>266</v>
      </c>
      <c r="F321" s="59">
        <v>5118460014</v>
      </c>
      <c r="G321" s="62"/>
      <c r="H321" s="59" t="s">
        <v>799</v>
      </c>
      <c r="I321" s="59">
        <v>9183935546</v>
      </c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  <c r="BY321" s="52"/>
      <c r="BZ321" s="52"/>
      <c r="CA321" s="52"/>
      <c r="CB321" s="52"/>
      <c r="CC321" s="52"/>
      <c r="CD321" s="52"/>
      <c r="CE321" s="52"/>
      <c r="CF321" s="52"/>
      <c r="CG321" s="52"/>
    </row>
    <row r="322" spans="1:85" s="53" customFormat="1" ht="88.5" customHeight="1" thickBot="1">
      <c r="A322" s="59">
        <v>319</v>
      </c>
      <c r="B322" s="49">
        <v>8910616</v>
      </c>
      <c r="C322" s="59" t="s">
        <v>663</v>
      </c>
      <c r="D322" s="59" t="s">
        <v>219</v>
      </c>
      <c r="E322" s="59" t="s">
        <v>669</v>
      </c>
      <c r="F322" s="59" t="s">
        <v>1365</v>
      </c>
      <c r="G322" s="59"/>
      <c r="H322" s="59" t="s">
        <v>784</v>
      </c>
      <c r="I322" s="59">
        <v>5714615933</v>
      </c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  <c r="BY322" s="52"/>
      <c r="BZ322" s="52"/>
      <c r="CA322" s="52"/>
      <c r="CB322" s="52"/>
      <c r="CC322" s="52"/>
      <c r="CD322" s="52"/>
      <c r="CE322" s="52"/>
      <c r="CF322" s="52"/>
      <c r="CG322" s="52"/>
    </row>
    <row r="323" spans="1:85" s="53" customFormat="1" ht="88.5" customHeight="1" thickBot="1">
      <c r="A323" s="59">
        <v>320</v>
      </c>
      <c r="B323" s="59">
        <v>8910617</v>
      </c>
      <c r="C323" s="59" t="s">
        <v>664</v>
      </c>
      <c r="D323" s="59" t="s">
        <v>230</v>
      </c>
      <c r="E323" s="59" t="s">
        <v>670</v>
      </c>
      <c r="F323" s="49" t="s">
        <v>1364</v>
      </c>
      <c r="G323" s="59"/>
      <c r="H323" s="59" t="s">
        <v>785</v>
      </c>
      <c r="I323" s="59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  <c r="BY323" s="52"/>
      <c r="BZ323" s="52"/>
      <c r="CA323" s="52"/>
      <c r="CB323" s="52"/>
      <c r="CC323" s="52"/>
      <c r="CD323" s="52"/>
      <c r="CE323" s="52"/>
      <c r="CF323" s="52"/>
      <c r="CG323" s="52"/>
    </row>
    <row r="324" spans="1:85" s="53" customFormat="1" ht="88.5" customHeight="1" thickBot="1">
      <c r="A324" s="59">
        <v>321</v>
      </c>
      <c r="B324" s="49">
        <v>8910621</v>
      </c>
      <c r="C324" s="59" t="s">
        <v>665</v>
      </c>
      <c r="D324" s="59" t="s">
        <v>285</v>
      </c>
      <c r="E324" s="59" t="s">
        <v>575</v>
      </c>
      <c r="F324" s="59">
        <v>22059264</v>
      </c>
      <c r="G324" s="59"/>
      <c r="H324" s="59" t="s">
        <v>856</v>
      </c>
      <c r="I324" s="59">
        <v>1966914535</v>
      </c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  <c r="BY324" s="52"/>
      <c r="BZ324" s="52"/>
      <c r="CA324" s="52"/>
      <c r="CB324" s="52"/>
      <c r="CC324" s="52"/>
      <c r="CD324" s="52"/>
      <c r="CE324" s="52"/>
      <c r="CF324" s="52"/>
      <c r="CG324" s="52"/>
    </row>
    <row r="325" spans="1:85" s="53" customFormat="1" ht="88.5" customHeight="1" thickBot="1">
      <c r="A325" s="59">
        <v>322</v>
      </c>
      <c r="B325" s="49">
        <v>9010272</v>
      </c>
      <c r="C325" s="59" t="s">
        <v>94</v>
      </c>
      <c r="D325" s="59" t="s">
        <v>272</v>
      </c>
      <c r="E325" s="59" t="s">
        <v>623</v>
      </c>
      <c r="F325" s="49">
        <v>3112222001</v>
      </c>
      <c r="G325" s="49">
        <v>3112222008</v>
      </c>
      <c r="H325" s="59" t="s">
        <v>1105</v>
      </c>
      <c r="I325" s="60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  <c r="BY325" s="52"/>
      <c r="BZ325" s="52"/>
      <c r="CA325" s="52"/>
      <c r="CB325" s="52"/>
      <c r="CC325" s="52"/>
      <c r="CD325" s="52"/>
      <c r="CE325" s="52"/>
      <c r="CF325" s="52"/>
      <c r="CG325" s="52"/>
    </row>
    <row r="326" spans="1:85" s="53" customFormat="1" ht="88.5" customHeight="1" thickBot="1">
      <c r="A326" s="59">
        <v>323</v>
      </c>
      <c r="B326" s="49">
        <v>9010311</v>
      </c>
      <c r="C326" s="59" t="s">
        <v>111</v>
      </c>
      <c r="D326" s="59" t="s">
        <v>483</v>
      </c>
      <c r="E326" s="59" t="s">
        <v>641</v>
      </c>
      <c r="F326" s="49">
        <v>88328097</v>
      </c>
      <c r="G326" s="49"/>
      <c r="H326" s="49" t="s">
        <v>1007</v>
      </c>
      <c r="I326" s="49">
        <v>1585813551</v>
      </c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  <c r="BY326" s="52"/>
      <c r="BZ326" s="52"/>
      <c r="CA326" s="52"/>
      <c r="CB326" s="52"/>
      <c r="CC326" s="52"/>
      <c r="CD326" s="52"/>
      <c r="CE326" s="52"/>
      <c r="CF326" s="52"/>
      <c r="CG326" s="52"/>
    </row>
    <row r="327" spans="1:85" s="53" customFormat="1" ht="88.5" customHeight="1" thickBot="1">
      <c r="A327" s="59">
        <v>324</v>
      </c>
      <c r="B327" s="49">
        <v>9010622</v>
      </c>
      <c r="C327" s="59" t="s">
        <v>1198</v>
      </c>
      <c r="D327" s="59" t="s">
        <v>296</v>
      </c>
      <c r="E327" s="59" t="s">
        <v>676</v>
      </c>
      <c r="F327" s="59">
        <v>66592895</v>
      </c>
      <c r="G327" s="59"/>
      <c r="H327" s="59" t="s">
        <v>855</v>
      </c>
      <c r="I327" s="59">
        <v>1147933417</v>
      </c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  <c r="BY327" s="52"/>
      <c r="BZ327" s="52"/>
      <c r="CA327" s="52"/>
      <c r="CB327" s="52"/>
      <c r="CC327" s="52"/>
      <c r="CD327" s="52"/>
      <c r="CE327" s="52"/>
      <c r="CF327" s="52"/>
      <c r="CG327" s="52"/>
    </row>
    <row r="328" spans="1:85" s="53" customFormat="1" ht="88.5" customHeight="1" thickBot="1">
      <c r="A328" s="59">
        <v>325</v>
      </c>
      <c r="B328" s="49">
        <v>9010625</v>
      </c>
      <c r="C328" s="59" t="s">
        <v>1199</v>
      </c>
      <c r="D328" s="59" t="s">
        <v>677</v>
      </c>
      <c r="E328" s="59" t="s">
        <v>678</v>
      </c>
      <c r="F328" s="59">
        <v>22916553</v>
      </c>
      <c r="G328" s="59">
        <v>22264373</v>
      </c>
      <c r="H328" s="59" t="s">
        <v>854</v>
      </c>
      <c r="I328" s="59">
        <v>1911934117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  <c r="BY328" s="52"/>
      <c r="BZ328" s="52"/>
      <c r="CA328" s="52"/>
      <c r="CB328" s="52"/>
      <c r="CC328" s="52"/>
      <c r="CD328" s="52"/>
      <c r="CE328" s="52"/>
      <c r="CF328" s="52"/>
      <c r="CG328" s="52"/>
    </row>
    <row r="329" spans="1:85" s="53" customFormat="1" ht="88.5" customHeight="1" thickBot="1">
      <c r="A329" s="59">
        <v>326</v>
      </c>
      <c r="B329" s="49">
        <v>9010626</v>
      </c>
      <c r="C329" s="59" t="s">
        <v>679</v>
      </c>
      <c r="D329" s="59" t="s">
        <v>231</v>
      </c>
      <c r="E329" s="59" t="s">
        <v>680</v>
      </c>
      <c r="F329" s="59">
        <v>5118927780</v>
      </c>
      <c r="G329" s="59"/>
      <c r="H329" s="59" t="s">
        <v>839</v>
      </c>
      <c r="I329" s="59">
        <v>9188996697</v>
      </c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  <c r="BY329" s="52"/>
      <c r="BZ329" s="52"/>
      <c r="CA329" s="52"/>
      <c r="CB329" s="52"/>
      <c r="CC329" s="52"/>
      <c r="CD329" s="52"/>
      <c r="CE329" s="52"/>
      <c r="CF329" s="52"/>
      <c r="CG329" s="52"/>
    </row>
    <row r="330" spans="1:85" s="53" customFormat="1" ht="88.5" customHeight="1" thickBot="1">
      <c r="A330" s="59">
        <v>327</v>
      </c>
      <c r="B330" s="49">
        <v>9010627</v>
      </c>
      <c r="C330" s="59" t="s">
        <v>681</v>
      </c>
      <c r="D330" s="59" t="s">
        <v>272</v>
      </c>
      <c r="E330" s="59" t="s">
        <v>682</v>
      </c>
      <c r="F330" s="59">
        <v>66518169</v>
      </c>
      <c r="G330" s="59">
        <v>66516871</v>
      </c>
      <c r="H330" s="59" t="s">
        <v>853</v>
      </c>
      <c r="I330" s="59">
        <v>1444743911</v>
      </c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  <c r="BY330" s="52"/>
      <c r="BZ330" s="52"/>
      <c r="CA330" s="52"/>
      <c r="CB330" s="52"/>
      <c r="CC330" s="52"/>
      <c r="CD330" s="52"/>
      <c r="CE330" s="52"/>
      <c r="CF330" s="52"/>
      <c r="CG330" s="52"/>
    </row>
    <row r="331" spans="1:85" s="53" customFormat="1" ht="88.5" customHeight="1" thickBot="1">
      <c r="A331" s="59">
        <v>328</v>
      </c>
      <c r="B331" s="49">
        <v>9010628</v>
      </c>
      <c r="C331" s="59" t="s">
        <v>683</v>
      </c>
      <c r="D331" s="59" t="s">
        <v>299</v>
      </c>
      <c r="E331" s="59" t="s">
        <v>684</v>
      </c>
      <c r="F331" s="59">
        <v>22829246</v>
      </c>
      <c r="G331" s="59"/>
      <c r="H331" s="59" t="s">
        <v>852</v>
      </c>
      <c r="I331" s="59">
        <v>1693717547</v>
      </c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  <c r="BY331" s="52"/>
      <c r="BZ331" s="52"/>
      <c r="CA331" s="52"/>
      <c r="CB331" s="52"/>
      <c r="CC331" s="52"/>
      <c r="CD331" s="52"/>
      <c r="CE331" s="52"/>
      <c r="CF331" s="52"/>
      <c r="CG331" s="52"/>
    </row>
    <row r="332" spans="1:85" s="53" customFormat="1" ht="88.5" customHeight="1" thickBot="1">
      <c r="A332" s="59">
        <v>329</v>
      </c>
      <c r="B332" s="49">
        <v>9010631</v>
      </c>
      <c r="C332" s="59" t="s">
        <v>686</v>
      </c>
      <c r="D332" s="59" t="s">
        <v>272</v>
      </c>
      <c r="E332" s="59" t="s">
        <v>687</v>
      </c>
      <c r="F332" s="59">
        <v>4114750496</v>
      </c>
      <c r="G332" s="59">
        <v>4114751367</v>
      </c>
      <c r="H332" s="59" t="s">
        <v>840</v>
      </c>
      <c r="I332" s="59">
        <v>5173943187</v>
      </c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  <c r="BY332" s="52"/>
      <c r="BZ332" s="52"/>
      <c r="CA332" s="52"/>
      <c r="CB332" s="52"/>
      <c r="CC332" s="52"/>
      <c r="CD332" s="52"/>
      <c r="CE332" s="52"/>
      <c r="CF332" s="52"/>
      <c r="CG332" s="52"/>
    </row>
    <row r="333" spans="1:85" s="53" customFormat="1" ht="88.5" customHeight="1" thickBot="1">
      <c r="A333" s="59">
        <v>330</v>
      </c>
      <c r="B333" s="49">
        <v>9010633</v>
      </c>
      <c r="C333" s="59" t="s">
        <v>688</v>
      </c>
      <c r="D333" s="59" t="s">
        <v>312</v>
      </c>
      <c r="E333" s="59" t="s">
        <v>689</v>
      </c>
      <c r="F333" s="59">
        <v>22823941</v>
      </c>
      <c r="G333" s="59"/>
      <c r="H333" s="59" t="s">
        <v>690</v>
      </c>
      <c r="I333" s="59">
        <v>1958963653</v>
      </c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  <c r="BY333" s="52"/>
      <c r="BZ333" s="52"/>
      <c r="CA333" s="52"/>
      <c r="CB333" s="52"/>
      <c r="CC333" s="52"/>
      <c r="CD333" s="52"/>
      <c r="CE333" s="52"/>
      <c r="CF333" s="52"/>
      <c r="CG333" s="52"/>
    </row>
    <row r="334" spans="1:85" s="53" customFormat="1" ht="88.5" customHeight="1" thickBot="1">
      <c r="A334" s="59">
        <v>331</v>
      </c>
      <c r="B334" s="49">
        <v>9010636</v>
      </c>
      <c r="C334" s="59" t="s">
        <v>692</v>
      </c>
      <c r="D334" s="59" t="s">
        <v>445</v>
      </c>
      <c r="E334" s="59" t="s">
        <v>708</v>
      </c>
      <c r="F334" s="59">
        <v>22640594</v>
      </c>
      <c r="G334" s="59"/>
      <c r="H334" s="59" t="s">
        <v>709</v>
      </c>
      <c r="I334" s="59">
        <v>1916644363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</row>
    <row r="335" spans="1:85" s="53" customFormat="1" ht="88.5" customHeight="1" thickBot="1">
      <c r="A335" s="59">
        <v>332</v>
      </c>
      <c r="B335" s="49">
        <v>9010638</v>
      </c>
      <c r="C335" s="59" t="s">
        <v>1200</v>
      </c>
      <c r="D335" s="59" t="s">
        <v>355</v>
      </c>
      <c r="E335" s="59" t="s">
        <v>706</v>
      </c>
      <c r="F335" s="59">
        <v>2813360600</v>
      </c>
      <c r="G335" s="59"/>
      <c r="H335" s="59" t="s">
        <v>707</v>
      </c>
      <c r="I335" s="59">
        <v>3413973785</v>
      </c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</row>
    <row r="336" spans="1:85" s="53" customFormat="1" ht="88.5" customHeight="1" thickBot="1">
      <c r="A336" s="59">
        <v>333</v>
      </c>
      <c r="B336" s="49">
        <v>9010641</v>
      </c>
      <c r="C336" s="59" t="s">
        <v>700</v>
      </c>
      <c r="D336" s="59" t="s">
        <v>328</v>
      </c>
      <c r="E336" s="59" t="s">
        <v>701</v>
      </c>
      <c r="F336" s="49">
        <v>88508083</v>
      </c>
      <c r="G336" s="49">
        <v>88508085</v>
      </c>
      <c r="H336" s="59" t="s">
        <v>841</v>
      </c>
      <c r="I336" s="59">
        <v>1554633311</v>
      </c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</row>
    <row r="337" spans="1:85" s="53" customFormat="1" ht="88.5" customHeight="1" thickBot="1">
      <c r="A337" s="59">
        <v>334</v>
      </c>
      <c r="B337" s="49">
        <v>9010643</v>
      </c>
      <c r="C337" s="59" t="s">
        <v>716</v>
      </c>
      <c r="D337" s="59" t="s">
        <v>468</v>
      </c>
      <c r="E337" s="59" t="s">
        <v>719</v>
      </c>
      <c r="F337" s="49">
        <v>88171184</v>
      </c>
      <c r="G337" s="49" t="s">
        <v>902</v>
      </c>
      <c r="H337" s="49" t="s">
        <v>903</v>
      </c>
      <c r="I337" s="49">
        <v>1558833111</v>
      </c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</row>
    <row r="338" spans="1:85" s="53" customFormat="1" ht="88.5" customHeight="1" thickBot="1">
      <c r="A338" s="59">
        <v>335</v>
      </c>
      <c r="B338" s="49">
        <v>9010646</v>
      </c>
      <c r="C338" s="59" t="s">
        <v>717</v>
      </c>
      <c r="D338" s="59" t="s">
        <v>495</v>
      </c>
      <c r="E338" s="59" t="s">
        <v>560</v>
      </c>
      <c r="F338" s="49">
        <v>77955700</v>
      </c>
      <c r="G338" s="49"/>
      <c r="H338" s="49" t="s">
        <v>842</v>
      </c>
      <c r="I338" s="49">
        <v>1647675313</v>
      </c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</row>
    <row r="339" spans="1:85" s="53" customFormat="1" ht="88.5" customHeight="1" thickBot="1">
      <c r="A339" s="59">
        <v>336</v>
      </c>
      <c r="B339" s="49">
        <v>9010647</v>
      </c>
      <c r="C339" s="59" t="s">
        <v>718</v>
      </c>
      <c r="D339" s="59" t="s">
        <v>720</v>
      </c>
      <c r="E339" s="59" t="s">
        <v>721</v>
      </c>
      <c r="F339" s="49" t="s">
        <v>747</v>
      </c>
      <c r="G339" s="49"/>
      <c r="H339" s="49" t="s">
        <v>748</v>
      </c>
      <c r="I339" s="49">
        <v>8158698811</v>
      </c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</row>
    <row r="340" spans="1:85" s="53" customFormat="1" ht="88.5" customHeight="1" thickBot="1">
      <c r="A340" s="59">
        <v>337</v>
      </c>
      <c r="B340" s="49">
        <v>9010648</v>
      </c>
      <c r="C340" s="59" t="s">
        <v>722</v>
      </c>
      <c r="D340" s="59" t="s">
        <v>724</v>
      </c>
      <c r="E340" s="59" t="s">
        <v>546</v>
      </c>
      <c r="F340" s="49">
        <v>3116626296</v>
      </c>
      <c r="G340" s="49"/>
      <c r="H340" s="49" t="s">
        <v>843</v>
      </c>
      <c r="I340" s="49">
        <v>8164967391</v>
      </c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</row>
    <row r="341" spans="1:85" s="53" customFormat="1" ht="88.5" customHeight="1" thickBot="1">
      <c r="A341" s="59">
        <v>338</v>
      </c>
      <c r="B341" s="49">
        <v>9010650</v>
      </c>
      <c r="C341" s="59" t="s">
        <v>728</v>
      </c>
      <c r="D341" s="59" t="s">
        <v>483</v>
      </c>
      <c r="E341" s="59" t="s">
        <v>730</v>
      </c>
      <c r="F341" s="49">
        <v>5118644600</v>
      </c>
      <c r="G341" s="49"/>
      <c r="H341" s="49" t="s">
        <v>850</v>
      </c>
      <c r="I341" s="49">
        <v>9178135563</v>
      </c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</row>
    <row r="342" spans="1:85" s="53" customFormat="1" ht="88.5" customHeight="1" thickBot="1">
      <c r="A342" s="59">
        <v>339</v>
      </c>
      <c r="B342" s="49">
        <v>9010651</v>
      </c>
      <c r="C342" s="59" t="s">
        <v>725</v>
      </c>
      <c r="D342" s="59" t="s">
        <v>726</v>
      </c>
      <c r="E342" s="59" t="s">
        <v>727</v>
      </c>
      <c r="F342" s="49">
        <v>3112215149</v>
      </c>
      <c r="G342" s="49"/>
      <c r="H342" s="49" t="s">
        <v>746</v>
      </c>
      <c r="I342" s="49">
        <v>8144714743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</row>
    <row r="343" spans="1:85" s="53" customFormat="1" ht="88.5" customHeight="1" thickBot="1">
      <c r="A343" s="59">
        <v>340</v>
      </c>
      <c r="B343" s="59">
        <v>9010652</v>
      </c>
      <c r="C343" s="59" t="s">
        <v>733</v>
      </c>
      <c r="D343" s="59" t="s">
        <v>444</v>
      </c>
      <c r="E343" s="59" t="s">
        <v>738</v>
      </c>
      <c r="F343" s="49">
        <v>3116286501</v>
      </c>
      <c r="G343" s="49">
        <v>3116286502</v>
      </c>
      <c r="H343" s="49" t="s">
        <v>919</v>
      </c>
      <c r="I343" s="49">
        <v>8175815355</v>
      </c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</row>
    <row r="344" spans="1:85" s="53" customFormat="1" ht="88.5" customHeight="1" thickBot="1">
      <c r="A344" s="59">
        <v>341</v>
      </c>
      <c r="B344" s="49">
        <v>9010653</v>
      </c>
      <c r="C344" s="59" t="s">
        <v>1201</v>
      </c>
      <c r="D344" s="59" t="s">
        <v>736</v>
      </c>
      <c r="E344" s="59" t="s">
        <v>737</v>
      </c>
      <c r="F344" s="49">
        <v>5116097243</v>
      </c>
      <c r="G344" s="49">
        <v>5116097244</v>
      </c>
      <c r="H344" s="49" t="s">
        <v>739</v>
      </c>
      <c r="I344" s="49">
        <v>918951435</v>
      </c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</row>
    <row r="345" spans="1:85" s="53" customFormat="1" ht="88.5" customHeight="1" thickBot="1">
      <c r="A345" s="59">
        <v>342</v>
      </c>
      <c r="B345" s="49">
        <v>9010656</v>
      </c>
      <c r="C345" s="59" t="s">
        <v>1202</v>
      </c>
      <c r="D345" s="59" t="s">
        <v>275</v>
      </c>
      <c r="E345" s="59" t="s">
        <v>751</v>
      </c>
      <c r="F345" s="49">
        <v>88035323</v>
      </c>
      <c r="G345" s="49">
        <v>88046935</v>
      </c>
      <c r="H345" s="49" t="s">
        <v>823</v>
      </c>
      <c r="I345" s="49">
        <v>1436753373</v>
      </c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</row>
    <row r="346" spans="1:85" s="53" customFormat="1" ht="88.5" customHeight="1" thickBot="1">
      <c r="A346" s="59">
        <v>343</v>
      </c>
      <c r="B346" s="49">
        <v>9010657</v>
      </c>
      <c r="C346" s="59" t="s">
        <v>752</v>
      </c>
      <c r="D346" s="49" t="s">
        <v>753</v>
      </c>
      <c r="E346" s="49" t="s">
        <v>754</v>
      </c>
      <c r="F346" s="49" t="s">
        <v>1375</v>
      </c>
      <c r="G346" s="49">
        <v>5118467435</v>
      </c>
      <c r="H346" s="49" t="s">
        <v>824</v>
      </c>
      <c r="I346" s="49">
        <v>9185614174</v>
      </c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</row>
    <row r="347" spans="1:85" s="53" customFormat="1" ht="88.5" customHeight="1" thickBot="1">
      <c r="A347" s="59">
        <v>344</v>
      </c>
      <c r="B347" s="49">
        <v>9010658</v>
      </c>
      <c r="C347" s="59" t="s">
        <v>769</v>
      </c>
      <c r="D347" s="59" t="s">
        <v>285</v>
      </c>
      <c r="E347" s="59" t="s">
        <v>770</v>
      </c>
      <c r="F347" s="49">
        <v>88266040</v>
      </c>
      <c r="G347" s="49">
        <v>88266025</v>
      </c>
      <c r="H347" s="49" t="s">
        <v>771</v>
      </c>
      <c r="I347" s="49">
        <v>1463776543</v>
      </c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</row>
    <row r="348" spans="1:85" s="53" customFormat="1" ht="88.5" customHeight="1" thickBot="1">
      <c r="A348" s="59">
        <v>345</v>
      </c>
      <c r="B348" s="49">
        <v>9010662</v>
      </c>
      <c r="C348" s="59" t="s">
        <v>773</v>
      </c>
      <c r="D348" s="59" t="s">
        <v>774</v>
      </c>
      <c r="E348" s="59" t="s">
        <v>775</v>
      </c>
      <c r="F348" s="49">
        <v>8317296301</v>
      </c>
      <c r="G348" s="49"/>
      <c r="H348" s="49" t="s">
        <v>822</v>
      </c>
      <c r="I348" s="49">
        <v>6713955458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</row>
    <row r="349" spans="1:85" s="53" customFormat="1" ht="88.5" customHeight="1" thickBot="1">
      <c r="A349" s="59">
        <v>346</v>
      </c>
      <c r="B349" s="49">
        <v>9010663</v>
      </c>
      <c r="C349" s="59" t="s">
        <v>772</v>
      </c>
      <c r="D349" s="59" t="s">
        <v>776</v>
      </c>
      <c r="E349" s="59" t="s">
        <v>901</v>
      </c>
      <c r="F349" s="49">
        <v>3116691254</v>
      </c>
      <c r="G349" s="49">
        <v>3116639798</v>
      </c>
      <c r="H349" s="49" t="s">
        <v>933</v>
      </c>
      <c r="I349" s="49">
        <v>8168949361</v>
      </c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</row>
    <row r="350" spans="1:85" s="53" customFormat="1" ht="88.5" customHeight="1" thickBot="1">
      <c r="A350" s="59">
        <v>347</v>
      </c>
      <c r="B350" s="49">
        <v>9010670</v>
      </c>
      <c r="C350" s="59" t="s">
        <v>792</v>
      </c>
      <c r="D350" s="49" t="s">
        <v>345</v>
      </c>
      <c r="E350" s="49" t="s">
        <v>630</v>
      </c>
      <c r="F350" s="49" t="s">
        <v>932</v>
      </c>
      <c r="G350" s="49"/>
      <c r="H350" s="49" t="s">
        <v>1113</v>
      </c>
      <c r="I350" s="49">
        <v>7175845564</v>
      </c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</row>
    <row r="351" spans="1:85" s="53" customFormat="1" ht="88.5" customHeight="1" thickBot="1">
      <c r="A351" s="59">
        <v>348</v>
      </c>
      <c r="B351" s="49">
        <v>9010673</v>
      </c>
      <c r="C351" s="59" t="s">
        <v>793</v>
      </c>
      <c r="D351" s="59" t="s">
        <v>798</v>
      </c>
      <c r="E351" s="59" t="s">
        <v>794</v>
      </c>
      <c r="F351" s="49">
        <v>88555730</v>
      </c>
      <c r="G351" s="49"/>
      <c r="H351" s="49" t="s">
        <v>795</v>
      </c>
      <c r="I351" s="49">
        <v>1595716185</v>
      </c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</row>
    <row r="352" spans="1:85" s="53" customFormat="1" ht="88.5" customHeight="1" thickBot="1">
      <c r="A352" s="59">
        <v>349</v>
      </c>
      <c r="B352" s="49">
        <v>9010677</v>
      </c>
      <c r="C352" s="59" t="s">
        <v>800</v>
      </c>
      <c r="D352" s="59" t="s">
        <v>801</v>
      </c>
      <c r="E352" s="59" t="s">
        <v>802</v>
      </c>
      <c r="F352" s="49">
        <v>6112231873</v>
      </c>
      <c r="G352" s="49">
        <v>6112225724</v>
      </c>
      <c r="H352" s="49" t="s">
        <v>1362</v>
      </c>
      <c r="I352" s="49" t="s">
        <v>1363</v>
      </c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</row>
    <row r="353" spans="1:85" s="53" customFormat="1" ht="88.5" customHeight="1" thickBot="1">
      <c r="A353" s="59">
        <v>350</v>
      </c>
      <c r="B353" s="59">
        <v>9010679</v>
      </c>
      <c r="C353" s="59" t="s">
        <v>1203</v>
      </c>
      <c r="D353" s="59" t="s">
        <v>272</v>
      </c>
      <c r="E353" s="59" t="s">
        <v>324</v>
      </c>
      <c r="F353" s="49"/>
      <c r="G353" s="49"/>
      <c r="H353" s="49" t="s">
        <v>1382</v>
      </c>
      <c r="I353" s="49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</row>
    <row r="354" spans="1:85" s="53" customFormat="1" ht="88.5" customHeight="1" thickBot="1">
      <c r="A354" s="59">
        <v>351</v>
      </c>
      <c r="B354" s="49">
        <v>9010680</v>
      </c>
      <c r="C354" s="59" t="s">
        <v>1204</v>
      </c>
      <c r="D354" s="59" t="s">
        <v>804</v>
      </c>
      <c r="E354" s="59" t="s">
        <v>805</v>
      </c>
      <c r="F354" s="49">
        <v>88743436</v>
      </c>
      <c r="G354" s="49"/>
      <c r="H354" s="49" t="s">
        <v>930</v>
      </c>
      <c r="I354" s="49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  <c r="BY354" s="52"/>
      <c r="BZ354" s="52"/>
      <c r="CA354" s="52"/>
      <c r="CB354" s="52"/>
      <c r="CC354" s="52"/>
      <c r="CD354" s="52"/>
      <c r="CE354" s="52"/>
      <c r="CF354" s="52"/>
      <c r="CG354" s="52"/>
    </row>
    <row r="355" spans="1:85" s="53" customFormat="1" ht="88.5" customHeight="1" thickBot="1">
      <c r="A355" s="59">
        <v>352</v>
      </c>
      <c r="B355" s="49">
        <v>9010684</v>
      </c>
      <c r="C355" s="59" t="s">
        <v>818</v>
      </c>
      <c r="D355" s="59" t="s">
        <v>819</v>
      </c>
      <c r="E355" s="59" t="s">
        <v>820</v>
      </c>
      <c r="F355" s="49">
        <v>88403530</v>
      </c>
      <c r="G355" s="49"/>
      <c r="H355" s="49" t="s">
        <v>821</v>
      </c>
      <c r="I355" s="49">
        <v>1569937371</v>
      </c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  <c r="BY355" s="52"/>
      <c r="BZ355" s="52"/>
      <c r="CA355" s="52"/>
      <c r="CB355" s="52"/>
      <c r="CC355" s="52"/>
      <c r="CD355" s="52"/>
      <c r="CE355" s="52"/>
      <c r="CF355" s="52"/>
      <c r="CG355" s="52"/>
    </row>
    <row r="356" spans="1:85" s="53" customFormat="1" ht="88.5" customHeight="1" thickBot="1">
      <c r="A356" s="59">
        <v>353</v>
      </c>
      <c r="B356" s="49">
        <v>9010686</v>
      </c>
      <c r="C356" s="59" t="s">
        <v>825</v>
      </c>
      <c r="D356" s="59" t="s">
        <v>826</v>
      </c>
      <c r="E356" s="59" t="s">
        <v>827</v>
      </c>
      <c r="F356" s="49">
        <v>66596567</v>
      </c>
      <c r="G356" s="49"/>
      <c r="H356" s="49" t="s">
        <v>829</v>
      </c>
      <c r="I356" s="49">
        <v>1441643155</v>
      </c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  <c r="BY356" s="52"/>
      <c r="BZ356" s="52"/>
      <c r="CA356" s="52"/>
      <c r="CB356" s="52"/>
      <c r="CC356" s="52"/>
      <c r="CD356" s="52"/>
      <c r="CE356" s="52"/>
      <c r="CF356" s="52"/>
      <c r="CG356" s="52"/>
    </row>
    <row r="357" spans="1:85" s="53" customFormat="1" ht="88.5" customHeight="1" thickBot="1">
      <c r="A357" s="59">
        <v>354</v>
      </c>
      <c r="B357" s="59">
        <v>9010687</v>
      </c>
      <c r="C357" s="59" t="s">
        <v>1205</v>
      </c>
      <c r="D357" s="59" t="s">
        <v>828</v>
      </c>
      <c r="E357" s="59" t="s">
        <v>859</v>
      </c>
      <c r="F357" s="49">
        <v>88966782</v>
      </c>
      <c r="G357" s="49"/>
      <c r="H357" s="49" t="s">
        <v>1114</v>
      </c>
      <c r="I357" s="49">
        <v>1595744715</v>
      </c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</row>
    <row r="358" spans="1:85" s="53" customFormat="1" ht="88.5" customHeight="1" thickBot="1">
      <c r="A358" s="59">
        <v>355</v>
      </c>
      <c r="B358" s="59">
        <v>9010688</v>
      </c>
      <c r="C358" s="59" t="s">
        <v>860</v>
      </c>
      <c r="D358" s="59" t="s">
        <v>470</v>
      </c>
      <c r="E358" s="59" t="s">
        <v>861</v>
      </c>
      <c r="F358" s="49">
        <v>88026202</v>
      </c>
      <c r="G358" s="49"/>
      <c r="H358" s="49" t="s">
        <v>862</v>
      </c>
      <c r="I358" s="49">
        <v>1413614514</v>
      </c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  <c r="BY358" s="52"/>
      <c r="BZ358" s="52"/>
      <c r="CA358" s="52"/>
      <c r="CB358" s="52"/>
      <c r="CC358" s="52"/>
      <c r="CD358" s="52"/>
      <c r="CE358" s="52"/>
      <c r="CF358" s="52"/>
      <c r="CG358" s="52"/>
    </row>
    <row r="359" spans="1:85" s="53" customFormat="1" ht="88.5" customHeight="1" thickBot="1">
      <c r="A359" s="59">
        <v>356</v>
      </c>
      <c r="B359" s="59">
        <v>9110691</v>
      </c>
      <c r="C359" s="59" t="s">
        <v>874</v>
      </c>
      <c r="D359" s="59" t="s">
        <v>875</v>
      </c>
      <c r="E359" s="59" t="s">
        <v>876</v>
      </c>
      <c r="F359" s="49">
        <v>7616662013</v>
      </c>
      <c r="G359" s="49"/>
      <c r="H359" s="49" t="s">
        <v>877</v>
      </c>
      <c r="I359" s="49">
        <v>7915316414</v>
      </c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  <c r="BY359" s="52"/>
      <c r="BZ359" s="52"/>
      <c r="CA359" s="52"/>
      <c r="CB359" s="52"/>
      <c r="CC359" s="52"/>
      <c r="CD359" s="52"/>
      <c r="CE359" s="52"/>
      <c r="CF359" s="52"/>
      <c r="CG359" s="52"/>
    </row>
    <row r="360" spans="1:85" s="53" customFormat="1" ht="88.5" customHeight="1" thickBot="1">
      <c r="A360" s="59">
        <v>357</v>
      </c>
      <c r="B360" s="59">
        <v>9110697</v>
      </c>
      <c r="C360" s="59" t="s">
        <v>878</v>
      </c>
      <c r="D360" s="59" t="s">
        <v>879</v>
      </c>
      <c r="E360" s="59" t="s">
        <v>880</v>
      </c>
      <c r="F360" s="49">
        <v>77693878</v>
      </c>
      <c r="G360" s="49" t="s">
        <v>890</v>
      </c>
      <c r="H360" s="49" t="s">
        <v>1115</v>
      </c>
      <c r="I360" s="49">
        <v>1645793611</v>
      </c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  <c r="BY360" s="52"/>
      <c r="BZ360" s="52"/>
      <c r="CA360" s="52"/>
      <c r="CB360" s="52"/>
      <c r="CC360" s="52"/>
      <c r="CD360" s="52"/>
      <c r="CE360" s="52"/>
      <c r="CF360" s="52"/>
      <c r="CG360" s="52"/>
    </row>
    <row r="361" spans="1:85" s="53" customFormat="1" ht="88.5" customHeight="1" thickBot="1">
      <c r="A361" s="59">
        <v>358</v>
      </c>
      <c r="B361" s="59">
        <v>9110699</v>
      </c>
      <c r="C361" s="59" t="s">
        <v>891</v>
      </c>
      <c r="D361" s="59" t="s">
        <v>892</v>
      </c>
      <c r="E361" s="59" t="s">
        <v>893</v>
      </c>
      <c r="F361" s="49">
        <v>6114448120</v>
      </c>
      <c r="G361" s="49"/>
      <c r="H361" s="59" t="s">
        <v>1116</v>
      </c>
      <c r="I361" s="49">
        <v>6113895794</v>
      </c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  <c r="BY361" s="52"/>
      <c r="BZ361" s="52"/>
      <c r="CA361" s="52"/>
      <c r="CB361" s="52"/>
      <c r="CC361" s="52"/>
      <c r="CD361" s="52"/>
      <c r="CE361" s="52"/>
      <c r="CF361" s="52"/>
      <c r="CG361" s="52"/>
    </row>
    <row r="362" spans="1:85" s="53" customFormat="1" ht="88.5" customHeight="1" thickBot="1">
      <c r="A362" s="59">
        <v>359</v>
      </c>
      <c r="B362" s="59">
        <v>9110702</v>
      </c>
      <c r="C362" s="59" t="s">
        <v>894</v>
      </c>
      <c r="D362" s="59" t="s">
        <v>231</v>
      </c>
      <c r="E362" s="59" t="s">
        <v>895</v>
      </c>
      <c r="F362" s="49">
        <v>22025247</v>
      </c>
      <c r="G362" s="49">
        <v>22025248</v>
      </c>
      <c r="H362" s="59" t="s">
        <v>1117</v>
      </c>
      <c r="I362" s="49">
        <v>1967757763</v>
      </c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  <c r="BY362" s="52"/>
      <c r="BZ362" s="52"/>
      <c r="CA362" s="52"/>
      <c r="CB362" s="52"/>
      <c r="CC362" s="52"/>
      <c r="CD362" s="52"/>
      <c r="CE362" s="52"/>
      <c r="CF362" s="52"/>
      <c r="CG362" s="52"/>
    </row>
    <row r="363" spans="1:85" s="53" customFormat="1" ht="88.5" customHeight="1" thickBot="1">
      <c r="A363" s="59">
        <v>360</v>
      </c>
      <c r="B363" s="59">
        <v>9110705</v>
      </c>
      <c r="C363" s="59" t="s">
        <v>1206</v>
      </c>
      <c r="D363" s="59" t="s">
        <v>899</v>
      </c>
      <c r="E363" s="59" t="s">
        <v>900</v>
      </c>
      <c r="F363" s="49">
        <v>44951997</v>
      </c>
      <c r="G363" s="49"/>
      <c r="H363" s="59" t="s">
        <v>1118</v>
      </c>
      <c r="I363" s="49">
        <v>1481846564</v>
      </c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</row>
    <row r="364" spans="1:85" s="53" customFormat="1" ht="88.5" customHeight="1" thickBot="1">
      <c r="A364" s="59">
        <v>361</v>
      </c>
      <c r="B364" s="59">
        <v>9110706</v>
      </c>
      <c r="C364" s="59" t="s">
        <v>1207</v>
      </c>
      <c r="D364" s="59" t="s">
        <v>897</v>
      </c>
      <c r="E364" s="59" t="s">
        <v>898</v>
      </c>
      <c r="F364" s="59">
        <v>22604504</v>
      </c>
      <c r="G364" s="59"/>
      <c r="H364" s="59" t="s">
        <v>1119</v>
      </c>
      <c r="I364" s="59">
        <v>1631674788</v>
      </c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</row>
    <row r="365" spans="1:85">
      <c r="C365" s="57"/>
      <c r="H365" s="57"/>
      <c r="I365" s="57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</row>
  </sheetData>
  <autoFilter ref="A3:I364">
    <filterColumn colId="0"/>
    <filterColumn colId="1"/>
  </autoFilter>
  <hyperlinks>
    <hyperlink ref="C28" r:id="rId1" display="پيشگامان جاويد"/>
    <hyperlink ref="C25" r:id="rId2" display="تدبير گستر"/>
    <hyperlink ref="C11" r:id="rId3"/>
    <hyperlink ref="C31" r:id="rId4"/>
    <hyperlink ref="C5" r:id="rId5"/>
    <hyperlink ref="C165" r:id="rId6"/>
    <hyperlink ref="C175" r:id="rId7"/>
    <hyperlink ref="C337" r:id="rId8"/>
    <hyperlink ref="C34" r:id="rId9" display="راينه داران"/>
    <hyperlink ref="C35" r:id="rId10" display="رستار فرآيند"/>
    <hyperlink ref="C238" r:id="rId11"/>
    <hyperlink ref="C260" r:id="rId12" display="ابنيه طراحان البرز"/>
    <hyperlink ref="C39" r:id="rId13" display="مشتري مدار"/>
    <hyperlink ref="C40" r:id="rId14"/>
    <hyperlink ref="C43" r:id="rId15"/>
    <hyperlink ref="C59" r:id="rId16"/>
    <hyperlink ref="C42" r:id="rId17"/>
    <hyperlink ref="C44" r:id="rId18" display="پارس پترو زاگرس"/>
    <hyperlink ref="C45" r:id="rId19" display="شش سيگماي آسيا"/>
    <hyperlink ref="C46" r:id="rId20"/>
    <hyperlink ref="C48" r:id="rId21" display="بين المللي ايستارنگار "/>
    <hyperlink ref="C50" r:id="rId22"/>
    <hyperlink ref="C51" r:id="rId23"/>
    <hyperlink ref="C54" r:id="rId24"/>
    <hyperlink ref="C56" r:id="rId25"/>
    <hyperlink ref="C60" r:id="rId26"/>
    <hyperlink ref="C58" r:id="rId27"/>
    <hyperlink ref="C65" r:id="rId28"/>
    <hyperlink ref="C66" r:id="rId29" display="محك توان انرژي"/>
    <hyperlink ref="C67" r:id="rId30"/>
    <hyperlink ref="C71" r:id="rId31"/>
    <hyperlink ref="C63" r:id="rId32"/>
    <hyperlink ref="C72" r:id="rId33"/>
    <hyperlink ref="C73" r:id="rId34"/>
    <hyperlink ref="C74" r:id="rId35"/>
    <hyperlink ref="C75" r:id="rId36"/>
    <hyperlink ref="C76" r:id="rId37"/>
    <hyperlink ref="C77" r:id="rId38" display="آفرينه طوس"/>
    <hyperlink ref="C78" r:id="rId39"/>
    <hyperlink ref="C79" r:id="rId40" display="شايانيك"/>
    <hyperlink ref="C80" r:id="rId41" display="سيماي جوان"/>
    <hyperlink ref="C81" r:id="rId42"/>
    <hyperlink ref="C83" r:id="rId43"/>
    <hyperlink ref="C84" r:id="rId44"/>
    <hyperlink ref="C85" r:id="rId45"/>
    <hyperlink ref="C86" r:id="rId46" display="مركز خدمات مديريت صنايع"/>
    <hyperlink ref="C88" r:id="rId47"/>
    <hyperlink ref="C89" r:id="rId48"/>
    <hyperlink ref="C349" r:id="rId49"/>
    <hyperlink ref="C348" r:id="rId50"/>
    <hyperlink ref="C347" r:id="rId51"/>
    <hyperlink ref="C345" r:id="rId52" display="مركز تحقيقات حمل و نقل طراحان پارسه"/>
    <hyperlink ref="C346" r:id="rId53"/>
    <hyperlink ref="C341" r:id="rId54"/>
    <hyperlink ref="C342" r:id="rId55"/>
    <hyperlink ref="C343" r:id="rId56"/>
    <hyperlink ref="C344" r:id="rId57" display="رسا تدبير پارس"/>
    <hyperlink ref="C338" r:id="rId58"/>
    <hyperlink ref="C339" r:id="rId59"/>
    <hyperlink ref="C340" r:id="rId60"/>
    <hyperlink ref="C336" r:id="rId61"/>
    <hyperlink ref="C332" r:id="rId62"/>
    <hyperlink ref="C333" r:id="rId63"/>
    <hyperlink ref="C334" r:id="rId64"/>
    <hyperlink ref="C335" r:id="rId65" display="دانش بنيان مشاوران كارآفرين فهيم"/>
    <hyperlink ref="C12" r:id="rId66"/>
  </hyperlinks>
  <pageMargins left="0.70866141732283505" right="0.70866141732283505" top="0.74803149606299202" bottom="0.74803149606299202" header="0.31496062992126" footer="0.31496062992126"/>
  <pageSetup scale="37" fitToHeight="5" orientation="portrait" r:id="rId67"/>
  <drawing r:id="rId68"/>
  <legacyDrawing r:id="rId6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11"/>
  <sheetViews>
    <sheetView rightToLeft="1" workbookViewId="0">
      <selection sqref="A1:I14"/>
    </sheetView>
  </sheetViews>
  <sheetFormatPr defaultRowHeight="15"/>
  <cols>
    <col min="1" max="1" width="5" customWidth="1"/>
    <col min="2" max="2" width="5.42578125" customWidth="1"/>
    <col min="3" max="3" width="34.7109375" customWidth="1"/>
    <col min="4" max="4" width="10.85546875" customWidth="1"/>
    <col min="5" max="5" width="10.140625" customWidth="1"/>
    <col min="6" max="6" width="20.140625" customWidth="1"/>
    <col min="9" max="9" width="8.85546875" customWidth="1"/>
  </cols>
  <sheetData>
    <row r="5" spans="2:11" ht="15.75" thickBot="1"/>
    <row r="6" spans="2:11" ht="23.25" thickBot="1">
      <c r="B6" s="16" t="s">
        <v>694</v>
      </c>
      <c r="C6" s="17" t="s">
        <v>695</v>
      </c>
      <c r="D6" s="17" t="s">
        <v>699</v>
      </c>
      <c r="E6" s="18" t="s">
        <v>696</v>
      </c>
      <c r="F6" s="19" t="s">
        <v>912</v>
      </c>
      <c r="G6" s="66" t="s">
        <v>768</v>
      </c>
      <c r="H6" s="67"/>
    </row>
    <row r="7" spans="2:11" ht="23.25" thickBot="1">
      <c r="B7" s="4">
        <v>1</v>
      </c>
      <c r="C7" s="3" t="s">
        <v>697</v>
      </c>
      <c r="D7" s="7" t="e">
        <f>COUNTIFS(Sheet1!$C$4:$C$364,"&lt;&gt;""",Sheet1!#REF!,K7,Sheet1!#REF!,J7      )</f>
        <v>#REF!</v>
      </c>
      <c r="E7" s="12" t="e">
        <f>D7</f>
        <v>#REF!</v>
      </c>
      <c r="F7" s="13" t="s">
        <v>913</v>
      </c>
      <c r="G7" s="68"/>
      <c r="H7" s="69"/>
      <c r="J7" t="s">
        <v>810</v>
      </c>
      <c r="K7" t="s">
        <v>905</v>
      </c>
    </row>
    <row r="8" spans="2:11" ht="23.25" thickBot="1">
      <c r="B8" s="5">
        <v>2</v>
      </c>
      <c r="C8" s="1" t="s">
        <v>909</v>
      </c>
      <c r="D8" s="7" t="e">
        <f>COUNTIFS(Sheet1!$C$4:$C$364,"&lt;&gt;""",Sheet1!#REF!,K8,Sheet1!#REF!,J8      )</f>
        <v>#REF!</v>
      </c>
      <c r="E8" s="14" t="e">
        <f>D7+D8</f>
        <v>#REF!</v>
      </c>
      <c r="F8" s="13" t="s">
        <v>914</v>
      </c>
      <c r="G8" s="68"/>
      <c r="H8" s="69"/>
      <c r="J8" t="s">
        <v>906</v>
      </c>
      <c r="K8" t="s">
        <v>811</v>
      </c>
    </row>
    <row r="9" spans="2:11" ht="23.25" thickBot="1">
      <c r="B9" s="5">
        <v>3</v>
      </c>
      <c r="C9" s="1" t="s">
        <v>910</v>
      </c>
      <c r="D9" s="7" t="e">
        <f>COUNTIFS(Sheet1!$C$4:$C$364,"&lt;&gt;""",Sheet1!#REF!,K9,Sheet1!#REF!,J9      )</f>
        <v>#REF!</v>
      </c>
      <c r="E9" s="14" t="e">
        <f>E8+D9</f>
        <v>#REF!</v>
      </c>
      <c r="F9" s="13" t="s">
        <v>915</v>
      </c>
      <c r="G9" s="68"/>
      <c r="H9" s="69"/>
      <c r="J9" t="s">
        <v>812</v>
      </c>
      <c r="K9" t="s">
        <v>907</v>
      </c>
    </row>
    <row r="10" spans="2:11" ht="23.25" thickBot="1">
      <c r="B10" s="6">
        <v>4</v>
      </c>
      <c r="C10" s="2" t="s">
        <v>698</v>
      </c>
      <c r="D10" s="7" t="e">
        <f>COUNTIFS(Sheet1!$C$4:$C$364,"&lt;&gt;""",Sheet1!#REF!,K10,Sheet1!#REF!,J10      )</f>
        <v>#REF!</v>
      </c>
      <c r="E10" s="15" t="e">
        <f>E9+D10</f>
        <v>#REF!</v>
      </c>
      <c r="F10" s="13" t="s">
        <v>916</v>
      </c>
      <c r="G10" s="68"/>
      <c r="H10" s="69"/>
      <c r="J10" t="s">
        <v>908</v>
      </c>
      <c r="K10" t="s">
        <v>813</v>
      </c>
    </row>
    <row r="11" spans="2:11" ht="22.5" thickBot="1">
      <c r="B11" s="8"/>
      <c r="C11" s="9" t="s">
        <v>911</v>
      </c>
      <c r="D11" s="10" t="e">
        <f>SUM(D7:D10)</f>
        <v>#REF!</v>
      </c>
      <c r="E11" s="10"/>
      <c r="F11" s="11"/>
      <c r="G11" s="64"/>
      <c r="H11" s="65"/>
    </row>
  </sheetData>
  <mergeCells count="6">
    <mergeCell ref="G11:H11"/>
    <mergeCell ref="G6:H6"/>
    <mergeCell ref="G7:H7"/>
    <mergeCell ref="G8:H8"/>
    <mergeCell ref="G9:H9"/>
    <mergeCell ref="G10:H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rightToLeft="1" zoomScale="80" zoomScaleNormal="80" workbookViewId="0">
      <selection activeCell="H2" sqref="H2:H6"/>
    </sheetView>
  </sheetViews>
  <sheetFormatPr defaultRowHeight="15"/>
  <cols>
    <col min="2" max="2" width="30.7109375" bestFit="1" customWidth="1"/>
    <col min="3" max="3" width="34.85546875" bestFit="1" customWidth="1"/>
    <col min="4" max="4" width="30.7109375" bestFit="1" customWidth="1"/>
    <col min="5" max="5" width="15.140625" bestFit="1" customWidth="1"/>
    <col min="8" max="8" width="30.7109375" bestFit="1" customWidth="1"/>
    <col min="9" max="9" width="16.7109375" bestFit="1" customWidth="1"/>
    <col min="10" max="10" width="56" bestFit="1" customWidth="1"/>
    <col min="12" max="12" width="30.7109375" bestFit="1" customWidth="1"/>
  </cols>
  <sheetData>
    <row r="1" spans="1:12" s="21" customFormat="1" ht="20.25" customHeight="1">
      <c r="A1" s="20"/>
      <c r="B1" s="20"/>
      <c r="D1" s="22" t="s">
        <v>1245</v>
      </c>
      <c r="E1" s="23" t="s">
        <v>815</v>
      </c>
    </row>
    <row r="2" spans="1:12" s="21" customFormat="1" ht="20.25" customHeight="1">
      <c r="A2" s="20"/>
      <c r="B2" s="20"/>
      <c r="D2" s="22" t="s">
        <v>1246</v>
      </c>
      <c r="E2" s="23" t="s">
        <v>816</v>
      </c>
      <c r="H2" s="32" t="s">
        <v>1337</v>
      </c>
      <c r="I2" s="32" t="s">
        <v>1338</v>
      </c>
      <c r="J2" s="24" t="s">
        <v>937</v>
      </c>
      <c r="L2" s="34" t="s">
        <v>1245</v>
      </c>
    </row>
    <row r="3" spans="1:12" s="21" customFormat="1" ht="20.25" customHeight="1">
      <c r="A3" s="20"/>
      <c r="B3" s="23" t="s">
        <v>1247</v>
      </c>
      <c r="C3" s="23" t="s">
        <v>937</v>
      </c>
      <c r="D3" s="22" t="s">
        <v>1248</v>
      </c>
      <c r="E3" s="23" t="s">
        <v>1249</v>
      </c>
      <c r="H3" s="32" t="s">
        <v>1339</v>
      </c>
      <c r="I3" s="32" t="s">
        <v>1340</v>
      </c>
      <c r="J3" s="24" t="s">
        <v>939</v>
      </c>
      <c r="L3" s="34" t="s">
        <v>1246</v>
      </c>
    </row>
    <row r="4" spans="1:12" s="21" customFormat="1" ht="20.25" customHeight="1">
      <c r="A4" s="20"/>
      <c r="B4" s="23" t="s">
        <v>1250</v>
      </c>
      <c r="C4" s="23" t="s">
        <v>939</v>
      </c>
      <c r="D4" s="22" t="s">
        <v>1251</v>
      </c>
      <c r="E4" s="23" t="s">
        <v>1252</v>
      </c>
      <c r="H4" s="32" t="s">
        <v>1247</v>
      </c>
      <c r="I4" s="32" t="s">
        <v>1341</v>
      </c>
      <c r="J4" s="24" t="s">
        <v>941</v>
      </c>
      <c r="L4" s="34" t="s">
        <v>1248</v>
      </c>
    </row>
    <row r="5" spans="1:12" s="21" customFormat="1" ht="20.25" customHeight="1">
      <c r="A5" s="20"/>
      <c r="B5" s="23" t="s">
        <v>1253</v>
      </c>
      <c r="C5" s="23" t="s">
        <v>941</v>
      </c>
      <c r="D5" s="22" t="s">
        <v>1254</v>
      </c>
      <c r="E5" s="23" t="s">
        <v>1255</v>
      </c>
      <c r="H5" s="32" t="s">
        <v>1250</v>
      </c>
      <c r="I5" s="32" t="s">
        <v>1342</v>
      </c>
      <c r="J5" s="24" t="s">
        <v>1091</v>
      </c>
      <c r="L5" s="34" t="s">
        <v>1251</v>
      </c>
    </row>
    <row r="6" spans="1:12" s="21" customFormat="1" ht="20.25" customHeight="1">
      <c r="A6" s="20"/>
      <c r="B6" s="20"/>
      <c r="C6" s="23" t="s">
        <v>1091</v>
      </c>
      <c r="D6" s="22" t="s">
        <v>1256</v>
      </c>
      <c r="E6" s="23" t="s">
        <v>1257</v>
      </c>
      <c r="H6" s="32" t="s">
        <v>1253</v>
      </c>
      <c r="I6" s="33"/>
      <c r="J6" s="24" t="s">
        <v>1258</v>
      </c>
      <c r="L6" s="34" t="s">
        <v>1254</v>
      </c>
    </row>
    <row r="7" spans="1:12" s="21" customFormat="1" ht="20.25" customHeight="1">
      <c r="A7" s="20"/>
      <c r="B7" s="20"/>
      <c r="C7" s="23" t="s">
        <v>1258</v>
      </c>
      <c r="D7" s="22" t="s">
        <v>1259</v>
      </c>
      <c r="E7" s="23" t="s">
        <v>1260</v>
      </c>
      <c r="J7" s="27" t="s">
        <v>944</v>
      </c>
      <c r="L7" s="34" t="s">
        <v>1256</v>
      </c>
    </row>
    <row r="8" spans="1:12" s="21" customFormat="1" ht="20.25" customHeight="1">
      <c r="A8" s="20"/>
      <c r="B8" s="24" t="s">
        <v>1261</v>
      </c>
      <c r="C8" s="25" t="s">
        <v>944</v>
      </c>
      <c r="D8" s="22" t="s">
        <v>1262</v>
      </c>
      <c r="E8" s="23" t="s">
        <v>1263</v>
      </c>
      <c r="J8" s="24" t="s">
        <v>1265</v>
      </c>
      <c r="L8" s="34" t="s">
        <v>1259</v>
      </c>
    </row>
    <row r="9" spans="1:12" s="21" customFormat="1" ht="20.25" customHeight="1">
      <c r="A9" s="20"/>
      <c r="B9" s="26" t="s">
        <v>1264</v>
      </c>
      <c r="C9" s="23" t="s">
        <v>1265</v>
      </c>
      <c r="D9" s="22" t="s">
        <v>1266</v>
      </c>
      <c r="E9" s="23" t="s">
        <v>1267</v>
      </c>
      <c r="J9" s="24" t="s">
        <v>1269</v>
      </c>
      <c r="L9" s="34" t="s">
        <v>1262</v>
      </c>
    </row>
    <row r="10" spans="1:12" s="21" customFormat="1" ht="20.25" customHeight="1">
      <c r="A10" s="20"/>
      <c r="B10" s="26" t="s">
        <v>1268</v>
      </c>
      <c r="C10" s="23" t="s">
        <v>1269</v>
      </c>
      <c r="D10" s="22" t="s">
        <v>1270</v>
      </c>
      <c r="E10" s="23" t="s">
        <v>1271</v>
      </c>
      <c r="H10" s="40" t="s">
        <v>1348</v>
      </c>
      <c r="J10" s="24" t="s">
        <v>1273</v>
      </c>
      <c r="L10" s="34" t="s">
        <v>1266</v>
      </c>
    </row>
    <row r="11" spans="1:12" s="21" customFormat="1" ht="20.25" customHeight="1">
      <c r="A11" s="20"/>
      <c r="B11" s="26" t="s">
        <v>1272</v>
      </c>
      <c r="C11" s="23" t="s">
        <v>1273</v>
      </c>
      <c r="D11" s="22" t="s">
        <v>1274</v>
      </c>
      <c r="E11" s="23" t="s">
        <v>1275</v>
      </c>
      <c r="H11" s="40" t="s">
        <v>1349</v>
      </c>
      <c r="J11" s="24" t="s">
        <v>1277</v>
      </c>
      <c r="L11" s="34" t="s">
        <v>1270</v>
      </c>
    </row>
    <row r="12" spans="1:12" s="21" customFormat="1" ht="20.25" customHeight="1">
      <c r="A12" s="20"/>
      <c r="B12" s="24" t="s">
        <v>1276</v>
      </c>
      <c r="C12" s="23" t="s">
        <v>1277</v>
      </c>
      <c r="D12" s="22" t="s">
        <v>1278</v>
      </c>
      <c r="E12" s="23" t="s">
        <v>1279</v>
      </c>
      <c r="H12" s="40" t="s">
        <v>1350</v>
      </c>
      <c r="J12" s="24" t="s">
        <v>945</v>
      </c>
      <c r="L12" s="34" t="s">
        <v>1274</v>
      </c>
    </row>
    <row r="13" spans="1:12" s="21" customFormat="1" ht="20.25" customHeight="1">
      <c r="A13" s="20"/>
      <c r="C13" s="23" t="s">
        <v>945</v>
      </c>
      <c r="D13" s="22" t="s">
        <v>1280</v>
      </c>
      <c r="E13" s="23" t="s">
        <v>1281</v>
      </c>
      <c r="H13" s="40" t="s">
        <v>1351</v>
      </c>
      <c r="J13" s="24" t="s">
        <v>1282</v>
      </c>
      <c r="L13" s="34" t="s">
        <v>1278</v>
      </c>
    </row>
    <row r="14" spans="1:12" s="21" customFormat="1" ht="20.25" customHeight="1">
      <c r="A14" s="20"/>
      <c r="C14" s="23" t="s">
        <v>1282</v>
      </c>
      <c r="D14" s="22" t="s">
        <v>1283</v>
      </c>
      <c r="E14" s="23" t="s">
        <v>1284</v>
      </c>
      <c r="H14" s="40" t="s">
        <v>1282</v>
      </c>
      <c r="J14" s="35"/>
      <c r="L14" s="34" t="s">
        <v>1280</v>
      </c>
    </row>
    <row r="15" spans="1:12" s="21" customFormat="1" ht="20.25" customHeight="1">
      <c r="A15" s="20"/>
      <c r="B15" s="23" t="s">
        <v>936</v>
      </c>
      <c r="C15" s="20"/>
      <c r="D15" s="22" t="s">
        <v>1285</v>
      </c>
      <c r="E15" s="23" t="s">
        <v>1286</v>
      </c>
      <c r="J15" s="36" t="s">
        <v>1343</v>
      </c>
      <c r="L15" s="34" t="s">
        <v>1283</v>
      </c>
    </row>
    <row r="16" spans="1:12" s="21" customFormat="1" ht="46.5" customHeight="1">
      <c r="A16" s="20"/>
      <c r="B16" s="24" t="s">
        <v>938</v>
      </c>
      <c r="C16" s="27" t="s">
        <v>1287</v>
      </c>
      <c r="D16" s="22" t="s">
        <v>1288</v>
      </c>
      <c r="E16" s="24" t="s">
        <v>1289</v>
      </c>
      <c r="J16" s="37" t="s">
        <v>1344</v>
      </c>
      <c r="L16" s="34" t="s">
        <v>1285</v>
      </c>
    </row>
    <row r="17" spans="1:12" s="21" customFormat="1" ht="20.25" customHeight="1">
      <c r="A17" s="20"/>
      <c r="B17" s="23" t="s">
        <v>940</v>
      </c>
      <c r="C17" s="24" t="s">
        <v>1290</v>
      </c>
      <c r="D17" s="22" t="s">
        <v>1291</v>
      </c>
      <c r="E17" s="23" t="s">
        <v>1292</v>
      </c>
      <c r="I17" s="28"/>
      <c r="J17" s="24" t="s">
        <v>1282</v>
      </c>
      <c r="L17" s="34" t="s">
        <v>1288</v>
      </c>
    </row>
    <row r="18" spans="1:12" s="21" customFormat="1" ht="20.25" customHeight="1">
      <c r="A18" s="20"/>
      <c r="B18" s="26" t="s">
        <v>1208</v>
      </c>
      <c r="C18" s="24" t="s">
        <v>1293</v>
      </c>
      <c r="D18" s="22" t="s">
        <v>1294</v>
      </c>
      <c r="E18" s="23" t="s">
        <v>1295</v>
      </c>
      <c r="J18" s="35"/>
      <c r="L18" s="34" t="s">
        <v>1291</v>
      </c>
    </row>
    <row r="19" spans="1:12" s="21" customFormat="1" ht="20.25" customHeight="1">
      <c r="A19" s="20"/>
      <c r="B19" s="24" t="s">
        <v>943</v>
      </c>
      <c r="C19" s="24" t="s">
        <v>1296</v>
      </c>
      <c r="D19" s="22" t="s">
        <v>1297</v>
      </c>
      <c r="E19" s="23" t="s">
        <v>1298</v>
      </c>
      <c r="J19" s="35"/>
      <c r="L19" s="34" t="s">
        <v>1294</v>
      </c>
    </row>
    <row r="20" spans="1:12" s="21" customFormat="1" ht="20.25" customHeight="1">
      <c r="A20" s="20"/>
      <c r="C20" s="24" t="s">
        <v>1299</v>
      </c>
      <c r="D20" s="22" t="s">
        <v>1300</v>
      </c>
      <c r="E20" s="23" t="s">
        <v>1301</v>
      </c>
      <c r="J20" s="38" t="s">
        <v>1345</v>
      </c>
      <c r="L20" s="34" t="s">
        <v>1297</v>
      </c>
    </row>
    <row r="21" spans="1:12" s="21" customFormat="1" ht="20.25" customHeight="1">
      <c r="A21" s="20"/>
      <c r="C21" s="24" t="s">
        <v>1302</v>
      </c>
      <c r="D21" s="22" t="s">
        <v>1303</v>
      </c>
      <c r="E21" s="23" t="s">
        <v>1304</v>
      </c>
      <c r="J21" s="39" t="s">
        <v>1346</v>
      </c>
      <c r="L21" s="34" t="s">
        <v>1300</v>
      </c>
    </row>
    <row r="22" spans="1:12" s="21" customFormat="1" ht="20.25" customHeight="1">
      <c r="A22" s="20"/>
      <c r="B22" s="24" t="s">
        <v>1305</v>
      </c>
      <c r="C22" s="24" t="s">
        <v>1306</v>
      </c>
      <c r="D22" s="22" t="s">
        <v>1307</v>
      </c>
      <c r="E22" s="23" t="s">
        <v>1308</v>
      </c>
      <c r="J22" s="39" t="s">
        <v>1347</v>
      </c>
      <c r="L22" s="34" t="s">
        <v>1303</v>
      </c>
    </row>
    <row r="23" spans="1:12" s="21" customFormat="1" ht="20.25" customHeight="1">
      <c r="A23" s="20"/>
      <c r="B23" s="24" t="s">
        <v>1309</v>
      </c>
      <c r="C23" s="24" t="s">
        <v>1282</v>
      </c>
      <c r="D23" s="22" t="s">
        <v>1310</v>
      </c>
      <c r="E23" s="23" t="s">
        <v>1311</v>
      </c>
      <c r="J23" s="35"/>
      <c r="L23" s="34" t="s">
        <v>1307</v>
      </c>
    </row>
    <row r="24" spans="1:12" s="21" customFormat="1" ht="20.25" customHeight="1">
      <c r="A24" s="20"/>
      <c r="B24" s="24" t="s">
        <v>942</v>
      </c>
      <c r="D24" s="22" t="s">
        <v>1312</v>
      </c>
      <c r="E24" s="23" t="s">
        <v>1313</v>
      </c>
      <c r="L24" s="34" t="s">
        <v>1310</v>
      </c>
    </row>
    <row r="25" spans="1:12" s="21" customFormat="1" ht="20.25" customHeight="1">
      <c r="A25" s="20"/>
      <c r="B25" s="24" t="s">
        <v>1314</v>
      </c>
      <c r="D25" s="22" t="s">
        <v>1315</v>
      </c>
      <c r="E25" s="23" t="s">
        <v>1316</v>
      </c>
      <c r="J25" s="24" t="s">
        <v>1287</v>
      </c>
      <c r="L25" s="34" t="s">
        <v>1312</v>
      </c>
    </row>
    <row r="26" spans="1:12" s="21" customFormat="1" ht="20.25" customHeight="1">
      <c r="A26" s="20"/>
      <c r="B26" s="24" t="s">
        <v>1317</v>
      </c>
      <c r="C26" s="23" t="s">
        <v>946</v>
      </c>
      <c r="D26" s="22" t="s">
        <v>1318</v>
      </c>
      <c r="E26" s="23" t="s">
        <v>1319</v>
      </c>
      <c r="J26" s="24" t="s">
        <v>1290</v>
      </c>
      <c r="L26" s="34" t="s">
        <v>1315</v>
      </c>
    </row>
    <row r="27" spans="1:12" s="21" customFormat="1" ht="20.25" customHeight="1">
      <c r="A27" s="20"/>
      <c r="B27" s="24" t="s">
        <v>1320</v>
      </c>
      <c r="C27" s="23" t="s">
        <v>947</v>
      </c>
      <c r="D27" s="22" t="s">
        <v>1321</v>
      </c>
      <c r="E27" s="23" t="s">
        <v>1322</v>
      </c>
      <c r="J27" s="24" t="s">
        <v>1293</v>
      </c>
      <c r="L27" s="34" t="s">
        <v>1318</v>
      </c>
    </row>
    <row r="28" spans="1:12" s="21" customFormat="1" ht="20.25" customHeight="1">
      <c r="A28" s="20"/>
      <c r="B28" s="24" t="s">
        <v>1323</v>
      </c>
      <c r="C28" s="23" t="s">
        <v>948</v>
      </c>
      <c r="D28" s="22" t="s">
        <v>1324</v>
      </c>
      <c r="E28" s="23" t="s">
        <v>1325</v>
      </c>
      <c r="J28" s="24" t="s">
        <v>1296</v>
      </c>
      <c r="L28" s="34" t="s">
        <v>1321</v>
      </c>
    </row>
    <row r="29" spans="1:12" s="21" customFormat="1" ht="20.25" customHeight="1">
      <c r="A29" s="20"/>
      <c r="B29" s="24" t="s">
        <v>1326</v>
      </c>
      <c r="D29" s="22" t="s">
        <v>1327</v>
      </c>
      <c r="E29" s="23" t="s">
        <v>1328</v>
      </c>
      <c r="J29" s="24" t="s">
        <v>1299</v>
      </c>
      <c r="L29" s="34" t="s">
        <v>1324</v>
      </c>
    </row>
    <row r="30" spans="1:12" s="21" customFormat="1" ht="20.25" customHeight="1">
      <c r="A30" s="20"/>
      <c r="B30" s="24" t="s">
        <v>1282</v>
      </c>
      <c r="C30" s="23" t="s">
        <v>1329</v>
      </c>
      <c r="D30" s="22" t="s">
        <v>1330</v>
      </c>
      <c r="E30" s="23" t="s">
        <v>1331</v>
      </c>
      <c r="J30" s="24" t="s">
        <v>1302</v>
      </c>
      <c r="L30" s="34" t="s">
        <v>1327</v>
      </c>
    </row>
    <row r="31" spans="1:12" s="21" customFormat="1" ht="20.25" customHeight="1">
      <c r="A31" s="20"/>
      <c r="B31" s="20"/>
      <c r="C31" s="23" t="s">
        <v>1332</v>
      </c>
      <c r="D31" s="22" t="s">
        <v>1282</v>
      </c>
      <c r="E31" s="23" t="s">
        <v>1333</v>
      </c>
      <c r="J31" s="24" t="s">
        <v>1306</v>
      </c>
      <c r="L31" s="34" t="s">
        <v>1330</v>
      </c>
    </row>
    <row r="32" spans="1:12" s="21" customFormat="1" ht="20.25" customHeight="1">
      <c r="A32" s="29"/>
      <c r="B32" s="29"/>
      <c r="C32" s="23" t="s">
        <v>1334</v>
      </c>
      <c r="D32" s="30"/>
      <c r="E32" s="31"/>
      <c r="J32" s="24" t="s">
        <v>1282</v>
      </c>
      <c r="L32" s="34" t="s">
        <v>1282</v>
      </c>
    </row>
    <row r="33" spans="1:5" s="21" customFormat="1" ht="20.25" customHeight="1">
      <c r="A33" s="29"/>
      <c r="B33" s="29"/>
      <c r="C33" s="23" t="s">
        <v>1335</v>
      </c>
      <c r="D33" s="30"/>
      <c r="E33" s="31"/>
    </row>
    <row r="34" spans="1:5" s="21" customFormat="1" ht="20.25" customHeight="1">
      <c r="A34" s="29"/>
      <c r="B34" s="29"/>
      <c r="C34" s="23" t="s">
        <v>1336</v>
      </c>
      <c r="D34" s="30"/>
      <c r="E34" s="31"/>
    </row>
    <row r="35" spans="1:5" s="21" customFormat="1" ht="20.25" customHeight="1">
      <c r="A35" s="29"/>
      <c r="B35" s="29"/>
      <c r="C35" s="23" t="s">
        <v>1282</v>
      </c>
      <c r="D35" s="30"/>
      <c r="E3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Sheet1</vt:lpstr>
      <vt:lpstr>آمار</vt:lpstr>
      <vt:lpstr>Sheet2</vt:lpstr>
      <vt:lpstr>گزینه ها</vt:lpstr>
      <vt:lpstr>IMCAdataBase</vt:lpstr>
      <vt:lpstr>Sheet1!Print_Area</vt:lpstr>
      <vt:lpstr>آمار!Print_Area</vt:lpstr>
      <vt:lpstr>Sheet1!Print_Titles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Keyhani</cp:lastModifiedBy>
  <cp:lastPrinted>2014-09-07T10:48:38Z</cp:lastPrinted>
  <dcterms:created xsi:type="dcterms:W3CDTF">2010-12-14T09:43:39Z</dcterms:created>
  <dcterms:modified xsi:type="dcterms:W3CDTF">2014-09-07T10:48:39Z</dcterms:modified>
</cp:coreProperties>
</file>